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附件1" sheetId="1" r:id="rId1"/>
    <sheet name="附件2" sheetId="2" r:id="rId2"/>
    <sheet name="附件3" sheetId="3" r:id="rId3"/>
  </sheets>
  <calcPr calcId="144525" concurrentCalc="0"/>
</workbook>
</file>

<file path=xl/sharedStrings.xml><?xml version="1.0" encoding="utf-8"?>
<sst xmlns="http://schemas.openxmlformats.org/spreadsheetml/2006/main" count="85">
  <si>
    <t>附件1</t>
  </si>
  <si>
    <t>2019年中央支持地方高校改革发展专项资金安排表</t>
  </si>
  <si>
    <t>单位：万元</t>
  </si>
  <si>
    <t>序号</t>
  </si>
  <si>
    <t>设区市</t>
  </si>
  <si>
    <t>学  校</t>
  </si>
  <si>
    <t>生均拨
款补助</t>
  </si>
  <si>
    <t>示范性应用型高校建设</t>
  </si>
  <si>
    <t>原中央苏区高校发展补助</t>
  </si>
  <si>
    <t>港澳台华侨学生招生补助</t>
  </si>
  <si>
    <t>少数民
族预科
生培养</t>
  </si>
  <si>
    <t>合 计</t>
  </si>
  <si>
    <t>已提前
下达</t>
  </si>
  <si>
    <t>本次下达</t>
  </si>
  <si>
    <t>合  计</t>
  </si>
  <si>
    <t>福州市</t>
  </si>
  <si>
    <t>闽江学院</t>
  </si>
  <si>
    <t>泉州市</t>
  </si>
  <si>
    <t>泉州师范学院</t>
  </si>
  <si>
    <t>莆田市</t>
  </si>
  <si>
    <t>莆田学院</t>
  </si>
  <si>
    <t>三明市</t>
  </si>
  <si>
    <t>三明学院</t>
  </si>
  <si>
    <t>南平市</t>
  </si>
  <si>
    <t>武夷学院</t>
  </si>
  <si>
    <t>龙岩市</t>
  </si>
  <si>
    <t>龙岩学院</t>
  </si>
  <si>
    <t>宁德市</t>
  </si>
  <si>
    <t>宁德师范学院</t>
  </si>
  <si>
    <t>附件2</t>
  </si>
  <si>
    <t>2019年中央支持地方高校改革发展资金绩效目标表</t>
  </si>
  <si>
    <t>（2019年度）</t>
  </si>
  <si>
    <t>专项名称</t>
  </si>
  <si>
    <t>支持地方高校改革发展资金</t>
  </si>
  <si>
    <t>中央主管部门</t>
  </si>
  <si>
    <t>财政部、教育部</t>
  </si>
  <si>
    <t>省级财政部门</t>
  </si>
  <si>
    <t>省财政厅</t>
  </si>
  <si>
    <t>省级主管部门</t>
  </si>
  <si>
    <t>省教育厅</t>
  </si>
  <si>
    <t>资金情况
（万元）</t>
  </si>
  <si>
    <t>年度金额：</t>
  </si>
  <si>
    <t xml:space="preserve">其中：中央补助   </t>
  </si>
  <si>
    <t xml:space="preserve">地方资金   </t>
  </si>
  <si>
    <t>年度目标</t>
  </si>
  <si>
    <t xml:space="preserve">目标1：普通本科高校生均拨款平均水平不低于12000元。
目标2：普通本科高校预算拨款制度不断完善。
目标3：普通本科高校办学条件得到改善，办学质量得到提升，人才培养、科学研究、社会服务、文化传承创新等方面水平不断提高，更好服务经济社会发展。
目标4：“双一流”建设取得新突破，学校整体办学水平显著提高，学科建设水平进一步提升。
目标5：高校应用转型取得新成效，服务和支撑当地经济社会发展能力进一步提升。    </t>
  </si>
  <si>
    <t>绩效指标</t>
  </si>
  <si>
    <t>一级
指标</t>
  </si>
  <si>
    <t>二级指标</t>
  </si>
  <si>
    <t>三级指标</t>
  </si>
  <si>
    <t>指标值</t>
  </si>
  <si>
    <t>产出指标</t>
  </si>
  <si>
    <t>数量指标</t>
  </si>
  <si>
    <t>生均拨款水平</t>
  </si>
  <si>
    <t>≥12000元</t>
  </si>
  <si>
    <t>支持的学科数量</t>
  </si>
  <si>
    <t>≥29个</t>
  </si>
  <si>
    <t>支持的教学实验室数量</t>
  </si>
  <si>
    <t>≥15个</t>
  </si>
  <si>
    <t>支持的科研基地和实训中心数量</t>
  </si>
  <si>
    <t>≥9个</t>
  </si>
  <si>
    <t>支持的创新团队、教学团队和导师团队数量</t>
  </si>
  <si>
    <t>≥55个</t>
  </si>
  <si>
    <t>质量指标</t>
  </si>
  <si>
    <t>地方高校预算拨款制度</t>
  </si>
  <si>
    <t>逐步完善</t>
  </si>
  <si>
    <t>地方高校基本办学条件</t>
  </si>
  <si>
    <t>逐步改善</t>
  </si>
  <si>
    <t>地方高校办学质量</t>
  </si>
  <si>
    <t>提升</t>
  </si>
  <si>
    <t>效益指标</t>
  </si>
  <si>
    <t>社会效益
指标</t>
  </si>
  <si>
    <t>受益学校数</t>
  </si>
  <si>
    <t>6所</t>
  </si>
  <si>
    <t>受益学生数</t>
  </si>
  <si>
    <t>8万</t>
  </si>
  <si>
    <t>可持续影响
指标</t>
  </si>
  <si>
    <t>促进高校持续健康发展</t>
  </si>
  <si>
    <t>≥3年</t>
  </si>
  <si>
    <t>满意度指标</t>
  </si>
  <si>
    <t>服务对象
满意度指标</t>
  </si>
  <si>
    <t>地方高校满意度</t>
  </si>
  <si>
    <t>≥90%</t>
  </si>
  <si>
    <t>附件3</t>
  </si>
  <si>
    <t>专项资金绩效目标申报表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</si>
</sst>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2"/>
  <sheetViews>
    <sheetView tabSelected="1" workbookViewId="0">
      <selection activeCell="E12" sqref="E12"/>
    </sheetView>
  </sheetViews>
  <sheetFormatPr defaultColWidth="9" defaultRowHeight="13.5"/>
  <cols>
    <col min="1" max="1" width="4.75" customWidth="1"/>
    <col min="2" max="2" width="8" customWidth="1"/>
    <col min="3" max="3" width="17.625" customWidth="1"/>
    <col min="4" max="4" width="10.25" customWidth="1"/>
    <col min="5" max="5" width="10.625" customWidth="1"/>
    <col min="6" max="6" width="10.75" customWidth="1"/>
    <col min="7" max="7" width="10.5" customWidth="1"/>
    <col min="8" max="8" width="9" customWidth="1"/>
    <col min="9" max="9" width="13.25" customWidth="1"/>
    <col min="10" max="10" width="9.75" customWidth="1"/>
    <col min="11" max="11" width="12" customWidth="1"/>
  </cols>
  <sheetData>
    <row r="1" ht="24.75" customHeight="1" spans="1:3">
      <c r="A1" s="15" t="s">
        <v>0</v>
      </c>
      <c r="B1" s="15"/>
      <c r="C1" s="15"/>
    </row>
    <row r="2" ht="33.75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9.25" customHeight="1" spans="1:11">
      <c r="A3" s="16"/>
      <c r="B3" s="16"/>
      <c r="C3" s="16"/>
      <c r="D3" s="16"/>
      <c r="E3" s="16"/>
      <c r="F3" s="16"/>
      <c r="G3" s="16"/>
      <c r="H3" s="16"/>
      <c r="I3" s="16"/>
      <c r="J3" s="21" t="s">
        <v>2</v>
      </c>
      <c r="K3" s="21"/>
    </row>
    <row r="4" ht="60.95" customHeight="1" spans="1:11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8" t="s">
        <v>11</v>
      </c>
      <c r="J4" s="17" t="s">
        <v>12</v>
      </c>
      <c r="K4" s="17" t="s">
        <v>13</v>
      </c>
    </row>
    <row r="5" ht="30" customHeight="1" spans="1:11">
      <c r="A5" s="18"/>
      <c r="B5" s="18"/>
      <c r="C5" s="18" t="s">
        <v>14</v>
      </c>
      <c r="D5" s="18">
        <f t="shared" ref="D5:K5" si="0">SUM(D6:D12)</f>
        <v>4400</v>
      </c>
      <c r="E5" s="18">
        <f t="shared" si="0"/>
        <v>5000</v>
      </c>
      <c r="F5" s="18">
        <f t="shared" si="0"/>
        <v>7200</v>
      </c>
      <c r="G5" s="18">
        <f t="shared" si="0"/>
        <v>1.2</v>
      </c>
      <c r="H5" s="18">
        <f t="shared" si="0"/>
        <v>349.1</v>
      </c>
      <c r="I5" s="18">
        <f t="shared" si="0"/>
        <v>16950.3</v>
      </c>
      <c r="J5" s="18">
        <f t="shared" si="0"/>
        <v>6650</v>
      </c>
      <c r="K5" s="18">
        <f t="shared" si="0"/>
        <v>10300.3</v>
      </c>
    </row>
    <row r="6" ht="30" customHeight="1" spans="1:11">
      <c r="A6" s="19">
        <v>1</v>
      </c>
      <c r="B6" s="19" t="s">
        <v>15</v>
      </c>
      <c r="C6" s="20" t="s">
        <v>16</v>
      </c>
      <c r="D6" s="19"/>
      <c r="E6" s="19"/>
      <c r="F6" s="19"/>
      <c r="G6" s="19"/>
      <c r="H6" s="19">
        <v>102.8</v>
      </c>
      <c r="I6" s="19">
        <f>SUM(D6:H6)</f>
        <v>102.8</v>
      </c>
      <c r="J6" s="19"/>
      <c r="K6" s="19">
        <f>I6-J6</f>
        <v>102.8</v>
      </c>
    </row>
    <row r="7" ht="30" customHeight="1" spans="1:11">
      <c r="A7" s="19">
        <v>2</v>
      </c>
      <c r="B7" s="19" t="s">
        <v>17</v>
      </c>
      <c r="C7" s="20" t="s">
        <v>18</v>
      </c>
      <c r="D7" s="19">
        <v>901</v>
      </c>
      <c r="E7" s="19">
        <v>1000</v>
      </c>
      <c r="F7" s="19"/>
      <c r="G7" s="19">
        <v>1.2</v>
      </c>
      <c r="H7" s="19">
        <v>117.9</v>
      </c>
      <c r="I7" s="19">
        <f t="shared" ref="I7:I12" si="1">SUM(D7:H7)</f>
        <v>2020.1</v>
      </c>
      <c r="J7" s="19">
        <v>500</v>
      </c>
      <c r="K7" s="19">
        <f t="shared" ref="K7:K12" si="2">I7-J7</f>
        <v>1520.1</v>
      </c>
    </row>
    <row r="8" ht="30" customHeight="1" spans="1:11">
      <c r="A8" s="19">
        <v>3</v>
      </c>
      <c r="B8" s="19" t="s">
        <v>19</v>
      </c>
      <c r="C8" s="20" t="s">
        <v>20</v>
      </c>
      <c r="D8" s="19">
        <v>829</v>
      </c>
      <c r="E8" s="19">
        <v>1000</v>
      </c>
      <c r="F8" s="19"/>
      <c r="G8" s="19"/>
      <c r="H8" s="19"/>
      <c r="I8" s="19">
        <f t="shared" si="1"/>
        <v>1829</v>
      </c>
      <c r="J8" s="19">
        <v>450</v>
      </c>
      <c r="K8" s="19">
        <f t="shared" si="2"/>
        <v>1379</v>
      </c>
    </row>
    <row r="9" ht="30" customHeight="1" spans="1:11">
      <c r="A9" s="19">
        <v>4</v>
      </c>
      <c r="B9" s="19" t="s">
        <v>21</v>
      </c>
      <c r="C9" s="20" t="s">
        <v>22</v>
      </c>
      <c r="D9" s="19">
        <v>751</v>
      </c>
      <c r="E9" s="19">
        <v>1000</v>
      </c>
      <c r="F9" s="19">
        <v>1800</v>
      </c>
      <c r="G9" s="19"/>
      <c r="H9" s="19">
        <v>24.9</v>
      </c>
      <c r="I9" s="19">
        <f t="shared" si="1"/>
        <v>3575.9</v>
      </c>
      <c r="J9" s="19">
        <v>1450</v>
      </c>
      <c r="K9" s="19">
        <f t="shared" si="2"/>
        <v>2125.9</v>
      </c>
    </row>
    <row r="10" ht="30" customHeight="1" spans="1:11">
      <c r="A10" s="19">
        <v>5</v>
      </c>
      <c r="B10" s="19" t="s">
        <v>23</v>
      </c>
      <c r="C10" s="20" t="s">
        <v>24</v>
      </c>
      <c r="D10" s="19">
        <v>834</v>
      </c>
      <c r="E10" s="19">
        <v>1000</v>
      </c>
      <c r="F10" s="19">
        <v>1800</v>
      </c>
      <c r="G10" s="19"/>
      <c r="H10" s="19">
        <v>20.4</v>
      </c>
      <c r="I10" s="19">
        <f t="shared" si="1"/>
        <v>3654.4</v>
      </c>
      <c r="J10" s="19">
        <v>1450</v>
      </c>
      <c r="K10" s="19">
        <f t="shared" si="2"/>
        <v>2204.4</v>
      </c>
    </row>
    <row r="11" ht="30" customHeight="1" spans="1:11">
      <c r="A11" s="19">
        <v>6</v>
      </c>
      <c r="B11" s="19" t="s">
        <v>25</v>
      </c>
      <c r="C11" s="20" t="s">
        <v>26</v>
      </c>
      <c r="D11" s="19">
        <v>630</v>
      </c>
      <c r="E11" s="19">
        <v>1000</v>
      </c>
      <c r="F11" s="19">
        <v>1800</v>
      </c>
      <c r="G11" s="19"/>
      <c r="H11" s="19"/>
      <c r="I11" s="19">
        <f t="shared" si="1"/>
        <v>3430</v>
      </c>
      <c r="J11" s="19">
        <v>1450</v>
      </c>
      <c r="K11" s="19">
        <f t="shared" si="2"/>
        <v>1980</v>
      </c>
    </row>
    <row r="12" ht="30" customHeight="1" spans="1:11">
      <c r="A12" s="19">
        <v>7</v>
      </c>
      <c r="B12" s="19" t="s">
        <v>27</v>
      </c>
      <c r="C12" s="20" t="s">
        <v>28</v>
      </c>
      <c r="D12" s="19">
        <v>455</v>
      </c>
      <c r="E12" s="19"/>
      <c r="F12" s="19">
        <v>1800</v>
      </c>
      <c r="G12" s="19"/>
      <c r="H12" s="19">
        <v>83.1</v>
      </c>
      <c r="I12" s="19">
        <f t="shared" si="1"/>
        <v>2338.1</v>
      </c>
      <c r="J12" s="19">
        <v>1350</v>
      </c>
      <c r="K12" s="19">
        <f t="shared" si="2"/>
        <v>988.1</v>
      </c>
    </row>
  </sheetData>
  <mergeCells count="3">
    <mergeCell ref="A1:C1"/>
    <mergeCell ref="A2:K2"/>
    <mergeCell ref="J3:K3"/>
  </mergeCells>
  <printOptions horizontalCentered="1"/>
  <pageMargins left="0.354166666666667" right="0.354166666666667" top="0.590277777777778" bottom="0.590277777777778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workbookViewId="0">
      <selection activeCell="G7" sqref="G7"/>
    </sheetView>
  </sheetViews>
  <sheetFormatPr defaultColWidth="9" defaultRowHeight="13.5" outlineLevelCol="4"/>
  <cols>
    <col min="1" max="1" width="4.25" customWidth="1"/>
    <col min="2" max="2" width="10.875" customWidth="1"/>
    <col min="3" max="3" width="20.5" customWidth="1"/>
    <col min="4" max="4" width="33.375" customWidth="1"/>
    <col min="5" max="5" width="18" style="1" customWidth="1"/>
  </cols>
  <sheetData>
    <row r="1" ht="15" customHeight="1" spans="1:2">
      <c r="A1" s="2" t="s">
        <v>29</v>
      </c>
      <c r="B1" s="2"/>
    </row>
    <row r="2" ht="24" customHeight="1" spans="1:5">
      <c r="A2" s="3" t="s">
        <v>30</v>
      </c>
      <c r="B2" s="3"/>
      <c r="C2" s="3"/>
      <c r="D2" s="3"/>
      <c r="E2" s="3"/>
    </row>
    <row r="3" ht="24" customHeight="1" spans="1:4">
      <c r="A3" s="1" t="s">
        <v>31</v>
      </c>
      <c r="B3" s="1"/>
      <c r="C3" s="1"/>
      <c r="D3" s="1"/>
    </row>
    <row r="4" ht="23.1" customHeight="1" spans="1:5">
      <c r="A4" s="4" t="s">
        <v>32</v>
      </c>
      <c r="B4" s="4"/>
      <c r="C4" s="4" t="s">
        <v>33</v>
      </c>
      <c r="D4" s="4"/>
      <c r="E4" s="4"/>
    </row>
    <row r="5" ht="21.95" customHeight="1" spans="1:5">
      <c r="A5" s="4" t="s">
        <v>34</v>
      </c>
      <c r="B5" s="4"/>
      <c r="C5" s="4" t="s">
        <v>35</v>
      </c>
      <c r="D5" s="4"/>
      <c r="E5" s="4"/>
    </row>
    <row r="6" ht="21" customHeight="1" spans="1:5">
      <c r="A6" s="5" t="s">
        <v>36</v>
      </c>
      <c r="B6" s="6"/>
      <c r="C6" s="4" t="s">
        <v>37</v>
      </c>
      <c r="D6" s="4" t="s">
        <v>38</v>
      </c>
      <c r="E6" s="4" t="s">
        <v>39</v>
      </c>
    </row>
    <row r="7" ht="18" customHeight="1" spans="1:5">
      <c r="A7" s="7" t="s">
        <v>40</v>
      </c>
      <c r="B7" s="4"/>
      <c r="C7" s="8" t="s">
        <v>41</v>
      </c>
      <c r="D7" s="4">
        <v>16950.3</v>
      </c>
      <c r="E7" s="4"/>
    </row>
    <row r="8" ht="18" customHeight="1" spans="1:5">
      <c r="A8" s="4"/>
      <c r="B8" s="4"/>
      <c r="C8" s="9" t="s">
        <v>42</v>
      </c>
      <c r="D8" s="4">
        <v>16950.3</v>
      </c>
      <c r="E8" s="4"/>
    </row>
    <row r="9" ht="18" customHeight="1" spans="1:5">
      <c r="A9" s="4"/>
      <c r="B9" s="4"/>
      <c r="C9" s="9" t="s">
        <v>43</v>
      </c>
      <c r="D9" s="4"/>
      <c r="E9" s="4"/>
    </row>
    <row r="10" ht="98.1" customHeight="1" spans="1:5">
      <c r="A10" s="4" t="s">
        <v>44</v>
      </c>
      <c r="B10" s="4"/>
      <c r="C10" s="10" t="s">
        <v>45</v>
      </c>
      <c r="D10" s="10"/>
      <c r="E10" s="7"/>
    </row>
    <row r="11" ht="27" spans="1:5">
      <c r="A11" s="7" t="s">
        <v>46</v>
      </c>
      <c r="B11" s="7" t="s">
        <v>47</v>
      </c>
      <c r="C11" s="4" t="s">
        <v>48</v>
      </c>
      <c r="D11" s="7" t="s">
        <v>49</v>
      </c>
      <c r="E11" s="4" t="s">
        <v>50</v>
      </c>
    </row>
    <row r="12" ht="18" customHeight="1" spans="1:5">
      <c r="A12" s="7"/>
      <c r="B12" s="4" t="s">
        <v>51</v>
      </c>
      <c r="C12" s="4" t="s">
        <v>52</v>
      </c>
      <c r="D12" s="11" t="s">
        <v>53</v>
      </c>
      <c r="E12" s="4" t="s">
        <v>54</v>
      </c>
    </row>
    <row r="13" ht="18" customHeight="1" spans="1:5">
      <c r="A13" s="7"/>
      <c r="B13" s="4"/>
      <c r="C13" s="4"/>
      <c r="D13" s="11" t="s">
        <v>55</v>
      </c>
      <c r="E13" s="4" t="s">
        <v>56</v>
      </c>
    </row>
    <row r="14" ht="18" customHeight="1" spans="1:5">
      <c r="A14" s="7"/>
      <c r="B14" s="4"/>
      <c r="C14" s="4"/>
      <c r="D14" s="11" t="s">
        <v>57</v>
      </c>
      <c r="E14" s="4" t="s">
        <v>58</v>
      </c>
    </row>
    <row r="15" ht="18" customHeight="1" spans="1:5">
      <c r="A15" s="7"/>
      <c r="B15" s="4"/>
      <c r="C15" s="4"/>
      <c r="D15" s="11" t="s">
        <v>59</v>
      </c>
      <c r="E15" s="4" t="s">
        <v>60</v>
      </c>
    </row>
    <row r="16" ht="30" customHeight="1" spans="1:5">
      <c r="A16" s="7"/>
      <c r="B16" s="4"/>
      <c r="C16" s="4"/>
      <c r="D16" s="11" t="s">
        <v>61</v>
      </c>
      <c r="E16" s="4" t="s">
        <v>62</v>
      </c>
    </row>
    <row r="17" ht="18" customHeight="1" spans="1:5">
      <c r="A17" s="7"/>
      <c r="B17" s="4"/>
      <c r="C17" s="12" t="s">
        <v>63</v>
      </c>
      <c r="D17" s="11" t="s">
        <v>64</v>
      </c>
      <c r="E17" s="4" t="s">
        <v>65</v>
      </c>
    </row>
    <row r="18" ht="18" customHeight="1" spans="1:5">
      <c r="A18" s="7"/>
      <c r="B18" s="4"/>
      <c r="C18" s="13"/>
      <c r="D18" s="11" t="s">
        <v>66</v>
      </c>
      <c r="E18" s="4" t="s">
        <v>67</v>
      </c>
    </row>
    <row r="19" ht="18" customHeight="1" spans="1:5">
      <c r="A19" s="7"/>
      <c r="B19" s="4"/>
      <c r="C19" s="13"/>
      <c r="D19" s="11" t="s">
        <v>68</v>
      </c>
      <c r="E19" s="4" t="s">
        <v>69</v>
      </c>
    </row>
    <row r="20" ht="18" customHeight="1" spans="1:5">
      <c r="A20" s="7"/>
      <c r="B20" s="4" t="s">
        <v>70</v>
      </c>
      <c r="C20" s="7" t="s">
        <v>71</v>
      </c>
      <c r="D20" s="11" t="s">
        <v>72</v>
      </c>
      <c r="E20" s="4" t="s">
        <v>73</v>
      </c>
    </row>
    <row r="21" ht="18" customHeight="1" spans="1:5">
      <c r="A21" s="7"/>
      <c r="B21" s="4"/>
      <c r="C21" s="4"/>
      <c r="D21" s="11" t="s">
        <v>74</v>
      </c>
      <c r="E21" s="4" t="s">
        <v>75</v>
      </c>
    </row>
    <row r="22" ht="27.95" customHeight="1" spans="1:5">
      <c r="A22" s="7"/>
      <c r="B22" s="4"/>
      <c r="C22" s="14" t="s">
        <v>76</v>
      </c>
      <c r="D22" s="11" t="s">
        <v>77</v>
      </c>
      <c r="E22" s="4" t="s">
        <v>78</v>
      </c>
    </row>
    <row r="23" ht="30" customHeight="1" spans="1:5">
      <c r="A23" s="7"/>
      <c r="B23" s="4" t="s">
        <v>79</v>
      </c>
      <c r="C23" s="7" t="s">
        <v>80</v>
      </c>
      <c r="D23" s="11" t="s">
        <v>81</v>
      </c>
      <c r="E23" s="4" t="s">
        <v>82</v>
      </c>
    </row>
  </sheetData>
  <mergeCells count="20">
    <mergeCell ref="A1:B1"/>
    <mergeCell ref="A2:E2"/>
    <mergeCell ref="A3:E3"/>
    <mergeCell ref="A4:B4"/>
    <mergeCell ref="C4:E4"/>
    <mergeCell ref="A5:B5"/>
    <mergeCell ref="C5:E5"/>
    <mergeCell ref="A6:B6"/>
    <mergeCell ref="D7:E7"/>
    <mergeCell ref="D8:E8"/>
    <mergeCell ref="D9:E9"/>
    <mergeCell ref="A10:B10"/>
    <mergeCell ref="C10:E10"/>
    <mergeCell ref="A11:A23"/>
    <mergeCell ref="B12:B19"/>
    <mergeCell ref="B20:B22"/>
    <mergeCell ref="C12:C16"/>
    <mergeCell ref="C17:C19"/>
    <mergeCell ref="C20:C21"/>
    <mergeCell ref="A7:B9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workbookViewId="0">
      <selection activeCell="G6" sqref="G6"/>
    </sheetView>
  </sheetViews>
  <sheetFormatPr defaultColWidth="9" defaultRowHeight="13.5" outlineLevelCol="4"/>
  <cols>
    <col min="1" max="1" width="4.25" customWidth="1"/>
    <col min="2" max="2" width="10.875" customWidth="1"/>
    <col min="3" max="3" width="20.5" customWidth="1"/>
    <col min="4" max="4" width="33.375" customWidth="1"/>
    <col min="5" max="5" width="18" style="1" customWidth="1"/>
  </cols>
  <sheetData>
    <row r="1" customFormat="1" ht="15" customHeight="1" spans="1:5">
      <c r="A1" s="2" t="s">
        <v>83</v>
      </c>
      <c r="B1" s="2"/>
      <c r="E1" s="1"/>
    </row>
    <row r="2" customFormat="1" ht="24" customHeight="1" spans="1:5">
      <c r="A2" s="3" t="s">
        <v>84</v>
      </c>
      <c r="B2" s="3"/>
      <c r="C2" s="3"/>
      <c r="D2" s="3"/>
      <c r="E2" s="3"/>
    </row>
    <row r="3" customFormat="1" ht="24" customHeight="1" spans="1:5">
      <c r="A3" s="1" t="s">
        <v>31</v>
      </c>
      <c r="B3" s="1"/>
      <c r="C3" s="1"/>
      <c r="D3" s="1"/>
      <c r="E3" s="1"/>
    </row>
    <row r="4" customFormat="1" ht="23.1" customHeight="1" spans="1:5">
      <c r="A4" s="4" t="s">
        <v>32</v>
      </c>
      <c r="B4" s="4"/>
      <c r="C4" s="4" t="s">
        <v>33</v>
      </c>
      <c r="D4" s="4"/>
      <c r="E4" s="4"/>
    </row>
    <row r="5" customFormat="1" ht="21.95" customHeight="1" spans="1:5">
      <c r="A5" s="4" t="s">
        <v>34</v>
      </c>
      <c r="B5" s="4"/>
      <c r="C5" s="4" t="s">
        <v>35</v>
      </c>
      <c r="D5" s="4"/>
      <c r="E5" s="4"/>
    </row>
    <row r="6" customFormat="1" ht="21" customHeight="1" spans="1:5">
      <c r="A6" s="5" t="s">
        <v>36</v>
      </c>
      <c r="B6" s="6"/>
      <c r="C6" s="4" t="s">
        <v>37</v>
      </c>
      <c r="D6" s="4" t="s">
        <v>38</v>
      </c>
      <c r="E6" s="4" t="s">
        <v>39</v>
      </c>
    </row>
    <row r="7" customFormat="1" ht="18" customHeight="1" spans="1:5">
      <c r="A7" s="7" t="s">
        <v>40</v>
      </c>
      <c r="B7" s="4"/>
      <c r="C7" s="8" t="s">
        <v>41</v>
      </c>
      <c r="D7" s="4"/>
      <c r="E7" s="4"/>
    </row>
    <row r="8" customFormat="1" ht="18" customHeight="1" spans="1:5">
      <c r="A8" s="4"/>
      <c r="B8" s="4"/>
      <c r="C8" s="9" t="s">
        <v>42</v>
      </c>
      <c r="D8" s="4"/>
      <c r="E8" s="4"/>
    </row>
    <row r="9" customFormat="1" ht="18" customHeight="1" spans="1:5">
      <c r="A9" s="4"/>
      <c r="B9" s="4"/>
      <c r="C9" s="9" t="s">
        <v>43</v>
      </c>
      <c r="D9" s="4"/>
      <c r="E9" s="4"/>
    </row>
    <row r="10" customFormat="1" ht="98.1" customHeight="1" spans="1:5">
      <c r="A10" s="4" t="s">
        <v>44</v>
      </c>
      <c r="B10" s="4"/>
      <c r="C10" s="10" t="s">
        <v>45</v>
      </c>
      <c r="D10" s="10"/>
      <c r="E10" s="7"/>
    </row>
    <row r="11" customFormat="1" ht="27" spans="1:5">
      <c r="A11" s="7" t="s">
        <v>46</v>
      </c>
      <c r="B11" s="7" t="s">
        <v>47</v>
      </c>
      <c r="C11" s="4" t="s">
        <v>48</v>
      </c>
      <c r="D11" s="7" t="s">
        <v>49</v>
      </c>
      <c r="E11" s="4" t="s">
        <v>50</v>
      </c>
    </row>
    <row r="12" customFormat="1" ht="18" customHeight="1" spans="1:5">
      <c r="A12" s="7"/>
      <c r="B12" s="4" t="s">
        <v>51</v>
      </c>
      <c r="C12" s="4" t="s">
        <v>52</v>
      </c>
      <c r="D12" s="11" t="s">
        <v>53</v>
      </c>
      <c r="E12" s="4"/>
    </row>
    <row r="13" customFormat="1" ht="18" customHeight="1" spans="1:5">
      <c r="A13" s="7"/>
      <c r="B13" s="4"/>
      <c r="C13" s="4"/>
      <c r="D13" s="11" t="s">
        <v>55</v>
      </c>
      <c r="E13" s="4"/>
    </row>
    <row r="14" customFormat="1" ht="18" customHeight="1" spans="1:5">
      <c r="A14" s="7"/>
      <c r="B14" s="4"/>
      <c r="C14" s="4"/>
      <c r="D14" s="11" t="s">
        <v>57</v>
      </c>
      <c r="E14" s="4"/>
    </row>
    <row r="15" customFormat="1" ht="18" customHeight="1" spans="1:5">
      <c r="A15" s="7"/>
      <c r="B15" s="4"/>
      <c r="C15" s="4"/>
      <c r="D15" s="11" t="s">
        <v>59</v>
      </c>
      <c r="E15" s="4"/>
    </row>
    <row r="16" customFormat="1" ht="30" customHeight="1" spans="1:5">
      <c r="A16" s="7"/>
      <c r="B16" s="4"/>
      <c r="C16" s="4"/>
      <c r="D16" s="11" t="s">
        <v>61</v>
      </c>
      <c r="E16" s="4"/>
    </row>
    <row r="17" customFormat="1" ht="18" customHeight="1" spans="1:5">
      <c r="A17" s="7"/>
      <c r="B17" s="4"/>
      <c r="C17" s="12" t="s">
        <v>63</v>
      </c>
      <c r="D17" s="11" t="s">
        <v>64</v>
      </c>
      <c r="E17" s="4"/>
    </row>
    <row r="18" customFormat="1" ht="18" customHeight="1" spans="1:5">
      <c r="A18" s="7"/>
      <c r="B18" s="4"/>
      <c r="C18" s="13"/>
      <c r="D18" s="11" t="s">
        <v>66</v>
      </c>
      <c r="E18" s="4"/>
    </row>
    <row r="19" customFormat="1" ht="18" customHeight="1" spans="1:5">
      <c r="A19" s="7"/>
      <c r="B19" s="4"/>
      <c r="C19" s="13"/>
      <c r="D19" s="11" t="s">
        <v>68</v>
      </c>
      <c r="E19" s="4"/>
    </row>
    <row r="20" customFormat="1" ht="18" customHeight="1" spans="1:5">
      <c r="A20" s="7"/>
      <c r="B20" s="4" t="s">
        <v>70</v>
      </c>
      <c r="C20" s="7" t="s">
        <v>71</v>
      </c>
      <c r="D20" s="11" t="s">
        <v>72</v>
      </c>
      <c r="E20" s="4"/>
    </row>
    <row r="21" customFormat="1" ht="18" customHeight="1" spans="1:5">
      <c r="A21" s="7"/>
      <c r="B21" s="4"/>
      <c r="C21" s="4"/>
      <c r="D21" s="11" t="s">
        <v>74</v>
      </c>
      <c r="E21" s="4"/>
    </row>
    <row r="22" customFormat="1" ht="27.95" customHeight="1" spans="1:5">
      <c r="A22" s="7"/>
      <c r="B22" s="4"/>
      <c r="C22" s="14" t="s">
        <v>76</v>
      </c>
      <c r="D22" s="11" t="s">
        <v>77</v>
      </c>
      <c r="E22" s="4"/>
    </row>
    <row r="23" customFormat="1" ht="30" customHeight="1" spans="1:5">
      <c r="A23" s="7"/>
      <c r="B23" s="4" t="s">
        <v>79</v>
      </c>
      <c r="C23" s="7" t="s">
        <v>80</v>
      </c>
      <c r="D23" s="11" t="s">
        <v>81</v>
      </c>
      <c r="E23" s="4"/>
    </row>
  </sheetData>
  <mergeCells count="20">
    <mergeCell ref="A1:B1"/>
    <mergeCell ref="A2:E2"/>
    <mergeCell ref="A3:E3"/>
    <mergeCell ref="A4:B4"/>
    <mergeCell ref="C4:E4"/>
    <mergeCell ref="A5:B5"/>
    <mergeCell ref="C5:E5"/>
    <mergeCell ref="A6:B6"/>
    <mergeCell ref="D7:E7"/>
    <mergeCell ref="D8:E8"/>
    <mergeCell ref="D9:E9"/>
    <mergeCell ref="A10:B10"/>
    <mergeCell ref="C10:E10"/>
    <mergeCell ref="A11:A23"/>
    <mergeCell ref="B12:B19"/>
    <mergeCell ref="B20:B22"/>
    <mergeCell ref="C12:C16"/>
    <mergeCell ref="C17:C19"/>
    <mergeCell ref="C20:C21"/>
    <mergeCell ref="A7:B9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dcterms:created xsi:type="dcterms:W3CDTF">2018-06-28T05:17:00Z</dcterms:created>
  <dcterms:modified xsi:type="dcterms:W3CDTF">2019-07-30T02:13:04Z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