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8805" tabRatio="792" activeTab="0"/>
  </bookViews>
  <sheets>
    <sheet name="整体自评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<sst xmlns="http://schemas.openxmlformats.org/spreadsheetml/2006/main" count="202" uniqueCount="160">
  <si>
    <t>附件7</t>
  </si>
  <si>
    <t>部门整体支出绩效自评表</t>
  </si>
  <si>
    <r>
      <t>（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年度）</t>
    </r>
  </si>
  <si>
    <t>部门（单位）名称</t>
  </si>
  <si>
    <t>省教育厅</t>
  </si>
  <si>
    <t>部门预算编码</t>
  </si>
  <si>
    <t xml:space="preserve">财政资金安排和使用情况 </t>
  </si>
  <si>
    <t>资金结构
（万元）</t>
  </si>
  <si>
    <t>预算安排</t>
  </si>
  <si>
    <t>拨付情况</t>
  </si>
  <si>
    <t>结余情况</t>
  </si>
  <si>
    <t>年初部门预算安排金额（含历年结余结转）①</t>
  </si>
  <si>
    <t>年中调整金额②</t>
  </si>
  <si>
    <t xml:space="preserve">小计
③ = ①+②                         </t>
  </si>
  <si>
    <t>年度拨付金额
④</t>
  </si>
  <si>
    <t>支出实现率（％）
⑤=④/③</t>
  </si>
  <si>
    <t>本年度结余金额         
⑥=③-④</t>
  </si>
  <si>
    <t>资金结余率
（%）
⑦=⑥/③</t>
  </si>
  <si>
    <t>财政资金小计</t>
  </si>
  <si>
    <t xml:space="preserve">  ①中央财政资金</t>
  </si>
  <si>
    <t xml:space="preserve">  ②省级财政资金</t>
  </si>
  <si>
    <t xml:space="preserve">  ③地方财政资金</t>
  </si>
  <si>
    <t>其他资金小计</t>
  </si>
  <si>
    <t xml:space="preserve">  ①学校自有资金等</t>
  </si>
  <si>
    <t>合　计</t>
  </si>
  <si>
    <t>年度
总体
目标
完成
情况</t>
  </si>
  <si>
    <t>预期目标</t>
  </si>
  <si>
    <t>目标实际完成情况</t>
  </si>
  <si>
    <t>1.推进“双一流”和应用转型建设，提升高校科技创新服务能力，加强高层次人才队伍建设，深化创新创业教育改革，推动高等教育内涵建设上新台阶。
2.推进职业教育和终身教育发展，深化职业教育教学改革，推进产教融合、校企合作、国际交流及优质资源建设，推进福建特色现代职业教育发展。
3.优化基础教育资源配置，促进义务教育优质均衡发展，推进高中优质多样发展，办好特殊教育，推进基础教育内涵建设。
4.加强教师队伍建设，完善中小学骨干教师培养体系，实施乡村教师生活补助、引进台湾全职教师、职业院校教师素质提升计划和师资闽台联合培养计划等。
5.全面落实困难学生资助政策，减轻经济困难学生家庭负担，促进教育公平。
6.完成农村义务教育全面改薄工作任务。
7.支持省级扶贫开发工作重点县教育发展。
8.推进全省校方无过失责任保险工作。</t>
  </si>
  <si>
    <t>1.推进建设111个“双一流”高峰、高原学科，建设8所应用转型高校和143个专业，科技创新平台、团队和特色新型智库110个，遴选闽江学者，资助“三项计划”人才462人，建设思政品牌项目、学院、创新团队、精品课程216个，推动高等教育内涵建设上新台阶。
2.推进职业教育和终身教育发展，建设68所示范性现代职业院校、178个产教融合、服务产业特色专业群建设，中职学校办学条件达标率为100%，推进福建特色现代职业教育发展。
3.遴选建设基础教育示范校和改革基地793个，义务教育九年巩固率达98.6%，超过国家平均水平，促进义务教育优质均衡发展，推进基础教育内涵建设。
4.加强教师队伍建设，培训各级各类教师3.62万人次，乡村教师生活补助受助人数达1.67万人、引进台湾全职教师282人次。
5.全面落实困难学生资助政策，实现应助尽助，各级各类受助学生达45万人，促进教育公平。
6.改造校舍面积58.42万平方米，购置设施设备4.78亿元，完成农村义务教育全面改薄工作任务。
7.支持23个省级扶贫开发工作重点县教育发展。
8.推进全省校方无过失责任保险工作，受保学生达664万人，投保率达96%。</t>
  </si>
  <si>
    <t>年度
绩效
指标
完成
情况</t>
  </si>
  <si>
    <t>一级
指标</t>
  </si>
  <si>
    <t>二级
指标</t>
  </si>
  <si>
    <t>三级指标</t>
  </si>
  <si>
    <t>指标解释</t>
  </si>
  <si>
    <t>绩效目标值</t>
  </si>
  <si>
    <t>实际完成值</t>
  </si>
  <si>
    <t>指标分值</t>
  </si>
  <si>
    <t>得分</t>
  </si>
  <si>
    <t>产出
指标
（60分）</t>
  </si>
  <si>
    <t>数量
指标</t>
  </si>
  <si>
    <t>“双一流”建设</t>
  </si>
  <si>
    <t>建设省级“双一流”建设高校和“高峰”“高原”学科</t>
  </si>
  <si>
    <t>高校应用转型发展</t>
  </si>
  <si>
    <t>建设示范性应用转型高校和专业群</t>
  </si>
  <si>
    <t>高层次人才建设</t>
  </si>
  <si>
    <t>遴选闽江学者、资助“三项计划”人才</t>
  </si>
  <si>
    <t>思想政治品牌项目和精品课程建设</t>
  </si>
  <si>
    <t>建设思政品牌项目、学院、创新团队、精品课程</t>
  </si>
  <si>
    <t>支持民办高校发展</t>
  </si>
  <si>
    <t>资助民办高校紧缺专业数量</t>
  </si>
  <si>
    <t>推进创新创业教育</t>
  </si>
  <si>
    <t xml:space="preserve">创新创业优秀项目及团队数量 </t>
  </si>
  <si>
    <t>提升高校科研创新水平</t>
  </si>
  <si>
    <t>高校科技创新平台、团队和特色新型智库建设</t>
  </si>
  <si>
    <t>示范性现代职业院校建设</t>
  </si>
  <si>
    <t>遴选建设示范性中、高职院校</t>
  </si>
  <si>
    <t>产教融合、服务产业特色专业群建设</t>
  </si>
  <si>
    <t>产教融合、服务产业特色专业群建设数量</t>
  </si>
  <si>
    <t>基础教育示范校和改革基地建设</t>
  </si>
  <si>
    <t xml:space="preserve">遴选建设基础教育示范校和改革基地数量 </t>
  </si>
  <si>
    <t>薄弱校校舍改造情况</t>
  </si>
  <si>
    <t>薄弱校校舍改造面积</t>
  </si>
  <si>
    <t>30万平方米</t>
  </si>
  <si>
    <t>58.42万平方米</t>
  </si>
  <si>
    <t>各类教师培训情况</t>
  </si>
  <si>
    <t>各类教师培训人次</t>
  </si>
  <si>
    <t>2.85万人次</t>
  </si>
  <si>
    <t>3.62万人次</t>
  </si>
  <si>
    <t>公费师范生招生情况</t>
  </si>
  <si>
    <t>公费师范生招生人数</t>
  </si>
  <si>
    <t>资助经济困难学生</t>
  </si>
  <si>
    <t>家庭经济困难学生受助情况</t>
  </si>
  <si>
    <t>42万人</t>
  </si>
  <si>
    <t>45万人</t>
  </si>
  <si>
    <t>支持省级扶贫开发工作重点县教育发展</t>
  </si>
  <si>
    <t>支持省级扶贫开发工作重点县教育发展覆盖面</t>
  </si>
  <si>
    <t>乡村教师生活补助受助情况</t>
  </si>
  <si>
    <t>乡村教师生活补助受助人数</t>
  </si>
  <si>
    <t>1.3万人</t>
  </si>
  <si>
    <t>1.67万人</t>
  </si>
  <si>
    <t>校方无过失责任险投保情况</t>
  </si>
  <si>
    <t>校方无过失责任险投保率</t>
  </si>
  <si>
    <t>质量
指标</t>
  </si>
  <si>
    <t>国家级教学成果奖获奖情况</t>
  </si>
  <si>
    <t>国家级教学成果奖获奖数量</t>
  </si>
  <si>
    <t>改善职业院校办学条件</t>
  </si>
  <si>
    <t>中职院校办学条件达标比例</t>
  </si>
  <si>
    <t>效
益
指
标
（30分）</t>
  </si>
  <si>
    <t>社会效益指标</t>
  </si>
  <si>
    <t>高校毕业生就业率</t>
  </si>
  <si>
    <t>职业教育服务产业能力</t>
  </si>
  <si>
    <t>承担职业教育培训人次</t>
  </si>
  <si>
    <t>50万人次</t>
  </si>
  <si>
    <t>60万人次</t>
  </si>
  <si>
    <t>促进闽台教师交流情况</t>
  </si>
  <si>
    <t>引进台湾全职教师人数</t>
  </si>
  <si>
    <t>200人次</t>
  </si>
  <si>
    <t>252人次</t>
  </si>
  <si>
    <t>可持续影响指标</t>
  </si>
  <si>
    <t>义务教育九年巩固率</t>
  </si>
  <si>
    <t>义务教育九年巩固率超过国家平均水平</t>
  </si>
  <si>
    <t>满意度指标（10分）</t>
  </si>
  <si>
    <t>服务对象
满意度指标</t>
  </si>
  <si>
    <t>院校满意度</t>
  </si>
  <si>
    <t>90%以上</t>
  </si>
  <si>
    <t>学生资助工作满意度</t>
  </si>
  <si>
    <t>学生、家长对资助政策落实的满席度</t>
  </si>
  <si>
    <t>教师培训满意度</t>
  </si>
  <si>
    <t>受训学员对培训课程与教学效果、培训师资、培训组织管理等满意度</t>
  </si>
  <si>
    <t>95%以上</t>
  </si>
  <si>
    <t>合计</t>
  </si>
  <si>
    <t>自评得分等次</t>
  </si>
  <si>
    <t>优秀</t>
  </si>
  <si>
    <t>注：1.指标解释是对绩效目标三级指标进行解释说明，包括指标出处、具体内容、上年度数值、计算方法、评分标准等。2.填表说明参照《专项资金绩效自评表填表说明》（详见附件9）。</t>
  </si>
  <si>
    <t>附件1：</t>
  </si>
  <si>
    <t>部门（单位）整体支出绩效自评表</t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</si>
  <si>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</si>
  <si>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预算执行</t>
  </si>
  <si>
    <t>本年度结余金额       （万元）  
③=①-②</t>
  </si>
  <si>
    <t>年初部门预算安排金额（万元）</t>
  </si>
  <si>
    <t>年中追加金额
（万元）</t>
  </si>
  <si>
    <t xml:space="preserve">小计
（万元）                           </t>
  </si>
  <si>
    <t>实际支出金额
（万元）</t>
  </si>
  <si>
    <t>支出实现率（％）</t>
  </si>
  <si>
    <t>①中央财政资金</t>
  </si>
  <si>
    <t>②省财政资金</t>
  </si>
  <si>
    <t>③地方财政资金</t>
  </si>
  <si>
    <r>
      <t>①</t>
    </r>
    <r>
      <rPr>
        <sz val="10"/>
        <rFont val="宋体"/>
        <family val="0"/>
      </rPr>
      <t>……</t>
    </r>
  </si>
  <si>
    <t>专项资金绩效目标完成情况</t>
  </si>
  <si>
    <t>专项名称</t>
  </si>
  <si>
    <t>完成情况</t>
  </si>
  <si>
    <t>预算数
（万元）</t>
  </si>
  <si>
    <t>执行数
（万元）</t>
  </si>
  <si>
    <t>其中：财政拨款</t>
  </si>
  <si>
    <t>金额合计</t>
  </si>
  <si>
    <t xml:space="preserve">
 目标1：
 目标2：
 目标3：
 ……</t>
  </si>
  <si>
    <r>
      <t xml:space="preserve">
 </t>
    </r>
    <r>
      <rPr>
        <sz val="12"/>
        <rFont val="宋体"/>
        <family val="0"/>
      </rPr>
      <t>目标1完成情况：
 目标2完成情况：
 目标3完成情况：
 ……</t>
    </r>
  </si>
  <si>
    <t>年
度
绩
效
指
标
完
成
情
况</t>
  </si>
  <si>
    <t>一级指标</t>
  </si>
  <si>
    <t>二级指标</t>
  </si>
  <si>
    <t>权重</t>
  </si>
  <si>
    <t>指标内容</t>
  </si>
  <si>
    <t>预期指标值</t>
  </si>
  <si>
    <t>自评得分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</si>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</sst>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63" applyAlignment="1">
      <alignment vertical="center" wrapText="1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vertical="center" wrapText="1"/>
      <protection/>
    </xf>
    <xf numFmtId="0" fontId="2" fillId="0" borderId="19" xfId="63" applyFont="1" applyBorder="1" applyAlignment="1">
      <alignment vertical="center" wrapText="1"/>
      <protection/>
    </xf>
    <xf numFmtId="0" fontId="2" fillId="0" borderId="18" xfId="63" applyFont="1" applyBorder="1" applyAlignment="1">
      <alignment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0" xfId="63" applyBorder="1" applyAlignment="1">
      <alignment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top" wrapText="1"/>
      <protection/>
    </xf>
    <xf numFmtId="0" fontId="2" fillId="0" borderId="21" xfId="63" applyFont="1" applyBorder="1" applyAlignment="1">
      <alignment horizontal="left" vertical="top" wrapText="1"/>
      <protection/>
    </xf>
    <xf numFmtId="0" fontId="2" fillId="0" borderId="15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0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left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7" fillId="0" borderId="0" xfId="63" applyFont="1" applyAlignment="1">
      <alignment vertical="center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left" vertical="top" wrapText="1"/>
      <protection/>
    </xf>
    <xf numFmtId="0" fontId="1" fillId="0" borderId="21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left" vertical="top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20" xfId="63" applyFont="1" applyBorder="1" applyAlignment="1">
      <alignment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9" fontId="1" fillId="0" borderId="10" xfId="63" applyNumberFormat="1" applyFont="1" applyBorder="1" applyAlignment="1">
      <alignment horizontal="center" vertical="center" wrapText="1"/>
      <protection/>
    </xf>
    <xf numFmtId="10" fontId="1" fillId="0" borderId="10" xfId="63" applyNumberFormat="1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 topLeftCell="A1">
      <selection activeCell="B5" sqref="B5:C6"/>
    </sheetView>
  </sheetViews>
  <sheetFormatPr defaultColWidth="9.00390625" defaultRowHeight="15"/>
  <cols>
    <col min="1" max="1" width="5.421875" style="4" customWidth="1"/>
    <col min="2" max="2" width="8.421875" style="4" customWidth="1"/>
    <col min="3" max="3" width="10.00390625" style="4" customWidth="1"/>
    <col min="4" max="4" width="15.00390625" style="4" customWidth="1"/>
    <col min="5" max="5" width="13.140625" style="4" customWidth="1"/>
    <col min="6" max="6" width="11.8515625" style="4" customWidth="1"/>
    <col min="7" max="7" width="12.421875" style="4" customWidth="1"/>
    <col min="8" max="8" width="11.57421875" style="4" customWidth="1"/>
    <col min="9" max="9" width="10.8515625" style="4" customWidth="1"/>
    <col min="10" max="10" width="10.57421875" style="4" customWidth="1"/>
    <col min="11" max="16384" width="9.00390625" style="4" customWidth="1"/>
  </cols>
  <sheetData>
    <row r="1" spans="1:3" s="1" customFormat="1" ht="16.5" customHeight="1">
      <c r="A1" s="55" t="s">
        <v>0</v>
      </c>
      <c r="B1" s="55"/>
      <c r="C1" s="5"/>
    </row>
    <row r="2" spans="1:10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1.75" customHeight="1">
      <c r="A4" s="57" t="s">
        <v>3</v>
      </c>
      <c r="B4" s="58"/>
      <c r="C4" s="59"/>
      <c r="D4" s="60" t="s">
        <v>4</v>
      </c>
      <c r="E4" s="60"/>
      <c r="F4" s="60" t="s">
        <v>5</v>
      </c>
      <c r="G4" s="60"/>
      <c r="H4" s="22">
        <v>311</v>
      </c>
      <c r="I4" s="22"/>
      <c r="J4" s="22"/>
    </row>
    <row r="5" spans="1:10" s="2" customFormat="1" ht="19.5" customHeight="1">
      <c r="A5" s="10" t="s">
        <v>6</v>
      </c>
      <c r="B5" s="10" t="s">
        <v>7</v>
      </c>
      <c r="C5" s="10"/>
      <c r="D5" s="61" t="s">
        <v>8</v>
      </c>
      <c r="E5" s="61"/>
      <c r="F5" s="61"/>
      <c r="G5" s="10" t="s">
        <v>9</v>
      </c>
      <c r="H5" s="10"/>
      <c r="I5" s="61" t="s">
        <v>10</v>
      </c>
      <c r="J5" s="61"/>
    </row>
    <row r="6" spans="1:11" s="3" customFormat="1" ht="51.75" customHeight="1">
      <c r="A6" s="10"/>
      <c r="B6" s="10"/>
      <c r="C6" s="10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50"/>
    </row>
    <row r="7" spans="1:11" s="2" customFormat="1" ht="24.75" customHeight="1">
      <c r="A7" s="10"/>
      <c r="B7" s="62" t="s">
        <v>18</v>
      </c>
      <c r="C7" s="62"/>
      <c r="D7" s="61">
        <f>SUM(D8:D10)</f>
        <v>698150.57</v>
      </c>
      <c r="E7" s="61">
        <f>SUM(E8:E10)</f>
        <v>12430</v>
      </c>
      <c r="F7" s="61">
        <f>SUM(F8:F10)</f>
        <v>710580.57</v>
      </c>
      <c r="G7" s="61">
        <f>SUM(G8:G10)</f>
        <v>701904.41</v>
      </c>
      <c r="H7" s="63">
        <v>0.9878</v>
      </c>
      <c r="I7" s="61">
        <f>SUM(I8:I10)</f>
        <v>8676.16</v>
      </c>
      <c r="J7" s="63">
        <v>0.0122</v>
      </c>
      <c r="K7" s="51"/>
    </row>
    <row r="8" spans="1:11" s="2" customFormat="1" ht="24.75" customHeight="1">
      <c r="A8" s="10"/>
      <c r="B8" s="62" t="s">
        <v>19</v>
      </c>
      <c r="C8" s="62"/>
      <c r="D8" s="61"/>
      <c r="E8" s="61"/>
      <c r="F8" s="10"/>
      <c r="G8" s="10"/>
      <c r="H8" s="10"/>
      <c r="I8" s="10"/>
      <c r="J8" s="10"/>
      <c r="K8" s="51"/>
    </row>
    <row r="9" spans="1:11" s="2" customFormat="1" ht="24.75" customHeight="1">
      <c r="A9" s="10"/>
      <c r="B9" s="62" t="s">
        <v>20</v>
      </c>
      <c r="C9" s="62"/>
      <c r="D9" s="61">
        <v>698150.57</v>
      </c>
      <c r="E9" s="61">
        <v>12430</v>
      </c>
      <c r="F9" s="10">
        <f>SUM(D9:E9)</f>
        <v>710580.57</v>
      </c>
      <c r="G9" s="10">
        <v>701904.41</v>
      </c>
      <c r="H9" s="63">
        <v>0.9878</v>
      </c>
      <c r="I9" s="10">
        <v>8676.16</v>
      </c>
      <c r="J9" s="63">
        <v>0.0122</v>
      </c>
      <c r="K9" s="51"/>
    </row>
    <row r="10" spans="1:11" s="2" customFormat="1" ht="24.75" customHeight="1">
      <c r="A10" s="10"/>
      <c r="B10" s="62" t="s">
        <v>21</v>
      </c>
      <c r="C10" s="62"/>
      <c r="D10" s="61"/>
      <c r="E10" s="61"/>
      <c r="F10" s="10"/>
      <c r="G10" s="10"/>
      <c r="H10" s="10"/>
      <c r="I10" s="10"/>
      <c r="J10" s="10"/>
      <c r="K10" s="51"/>
    </row>
    <row r="11" spans="1:10" s="2" customFormat="1" ht="24.75" customHeight="1">
      <c r="A11" s="10"/>
      <c r="B11" s="62" t="s">
        <v>22</v>
      </c>
      <c r="C11" s="62"/>
      <c r="D11" s="61">
        <f>SUM(D12)</f>
        <v>602387.4</v>
      </c>
      <c r="E11" s="61"/>
      <c r="F11" s="61">
        <f>SUM(F12)</f>
        <v>602387.4</v>
      </c>
      <c r="G11" s="61">
        <f>SUM(G12)</f>
        <v>602387.4</v>
      </c>
      <c r="H11" s="64">
        <v>1</v>
      </c>
      <c r="I11" s="10"/>
      <c r="J11" s="10"/>
    </row>
    <row r="12" spans="1:10" s="2" customFormat="1" ht="24.75" customHeight="1">
      <c r="A12" s="10"/>
      <c r="B12" s="62" t="s">
        <v>23</v>
      </c>
      <c r="C12" s="62"/>
      <c r="D12" s="61">
        <v>602387.4</v>
      </c>
      <c r="E12" s="61"/>
      <c r="F12" s="61">
        <v>602387.4</v>
      </c>
      <c r="G12" s="61">
        <v>602387.4</v>
      </c>
      <c r="H12" s="64">
        <v>1</v>
      </c>
      <c r="I12" s="10"/>
      <c r="J12" s="10"/>
    </row>
    <row r="13" spans="1:11" s="2" customFormat="1" ht="25.5" customHeight="1">
      <c r="A13" s="10"/>
      <c r="B13" s="10" t="s">
        <v>24</v>
      </c>
      <c r="C13" s="10"/>
      <c r="D13" s="61">
        <f>SUM(D7,D11)</f>
        <v>1300537.97</v>
      </c>
      <c r="E13" s="61">
        <f>SUM(E7,E11)</f>
        <v>12430</v>
      </c>
      <c r="F13" s="61">
        <f>SUM(F7,F11)</f>
        <v>1312967.97</v>
      </c>
      <c r="G13" s="61">
        <f>SUM(G7,G11)</f>
        <v>1304291.81</v>
      </c>
      <c r="H13" s="65">
        <v>0.9934</v>
      </c>
      <c r="I13" s="61">
        <f>SUM(I7,I11)</f>
        <v>8676.16</v>
      </c>
      <c r="J13" s="65">
        <v>0.0066</v>
      </c>
      <c r="K13" s="51"/>
    </row>
    <row r="14" spans="1:10" ht="23.25" customHeight="1">
      <c r="A14" s="66" t="s">
        <v>25</v>
      </c>
      <c r="B14" s="60" t="s">
        <v>26</v>
      </c>
      <c r="C14" s="60"/>
      <c r="D14" s="60"/>
      <c r="E14" s="60"/>
      <c r="F14" s="58" t="s">
        <v>27</v>
      </c>
      <c r="G14" s="58"/>
      <c r="H14" s="58"/>
      <c r="I14" s="58"/>
      <c r="J14" s="59"/>
    </row>
    <row r="15" spans="1:10" ht="276" customHeight="1">
      <c r="A15" s="67"/>
      <c r="B15" s="68" t="s">
        <v>28</v>
      </c>
      <c r="C15" s="69"/>
      <c r="D15" s="69"/>
      <c r="E15" s="70"/>
      <c r="F15" s="68" t="s">
        <v>29</v>
      </c>
      <c r="G15" s="69"/>
      <c r="H15" s="69"/>
      <c r="I15" s="69"/>
      <c r="J15" s="70"/>
    </row>
    <row r="16" spans="1:10" ht="30" customHeight="1">
      <c r="A16" s="60" t="s">
        <v>30</v>
      </c>
      <c r="B16" s="60" t="s">
        <v>31</v>
      </c>
      <c r="C16" s="60" t="s">
        <v>32</v>
      </c>
      <c r="D16" s="60" t="s">
        <v>33</v>
      </c>
      <c r="E16" s="60" t="s">
        <v>34</v>
      </c>
      <c r="F16" s="60"/>
      <c r="G16" s="60" t="s">
        <v>35</v>
      </c>
      <c r="H16" s="60" t="s">
        <v>36</v>
      </c>
      <c r="I16" s="60" t="s">
        <v>37</v>
      </c>
      <c r="J16" s="60" t="s">
        <v>38</v>
      </c>
    </row>
    <row r="17" spans="1:10" ht="43.5" customHeight="1">
      <c r="A17" s="60"/>
      <c r="B17" s="60" t="s">
        <v>39</v>
      </c>
      <c r="C17" s="60" t="s">
        <v>40</v>
      </c>
      <c r="D17" s="71" t="s">
        <v>41</v>
      </c>
      <c r="E17" s="72" t="s">
        <v>42</v>
      </c>
      <c r="F17" s="73"/>
      <c r="G17" s="60">
        <v>100</v>
      </c>
      <c r="H17" s="60">
        <v>111</v>
      </c>
      <c r="I17" s="60">
        <v>5</v>
      </c>
      <c r="J17" s="60">
        <v>5</v>
      </c>
    </row>
    <row r="18" spans="1:10" ht="39" customHeight="1">
      <c r="A18" s="60"/>
      <c r="B18" s="60"/>
      <c r="C18" s="60"/>
      <c r="D18" s="74" t="s">
        <v>43</v>
      </c>
      <c r="E18" s="72" t="s">
        <v>44</v>
      </c>
      <c r="F18" s="73"/>
      <c r="G18" s="60">
        <v>151</v>
      </c>
      <c r="H18" s="60">
        <v>151</v>
      </c>
      <c r="I18" s="60">
        <v>4</v>
      </c>
      <c r="J18" s="60">
        <v>4</v>
      </c>
    </row>
    <row r="19" spans="1:10" ht="42" customHeight="1">
      <c r="A19" s="60"/>
      <c r="B19" s="60"/>
      <c r="C19" s="60"/>
      <c r="D19" s="74" t="s">
        <v>45</v>
      </c>
      <c r="E19" s="72" t="s">
        <v>46</v>
      </c>
      <c r="F19" s="73"/>
      <c r="G19" s="60">
        <v>440</v>
      </c>
      <c r="H19" s="60">
        <v>492</v>
      </c>
      <c r="I19" s="60">
        <v>4</v>
      </c>
      <c r="J19" s="60">
        <v>4</v>
      </c>
    </row>
    <row r="20" spans="1:10" ht="39" customHeight="1">
      <c r="A20" s="60"/>
      <c r="B20" s="60"/>
      <c r="C20" s="60"/>
      <c r="D20" s="74" t="s">
        <v>47</v>
      </c>
      <c r="E20" s="72" t="s">
        <v>48</v>
      </c>
      <c r="F20" s="73"/>
      <c r="G20" s="60">
        <v>116</v>
      </c>
      <c r="H20" s="60">
        <v>216</v>
      </c>
      <c r="I20" s="60">
        <v>3</v>
      </c>
      <c r="J20" s="60">
        <v>3</v>
      </c>
    </row>
    <row r="21" spans="1:10" ht="30" customHeight="1">
      <c r="A21" s="60"/>
      <c r="B21" s="60"/>
      <c r="C21" s="60"/>
      <c r="D21" s="74" t="s">
        <v>49</v>
      </c>
      <c r="E21" s="72" t="s">
        <v>50</v>
      </c>
      <c r="F21" s="73"/>
      <c r="G21" s="60">
        <v>120</v>
      </c>
      <c r="H21" s="60">
        <v>246</v>
      </c>
      <c r="I21" s="60">
        <v>2</v>
      </c>
      <c r="J21" s="60">
        <v>2</v>
      </c>
    </row>
    <row r="22" spans="1:10" ht="30" customHeight="1">
      <c r="A22" s="60"/>
      <c r="B22" s="60"/>
      <c r="C22" s="60"/>
      <c r="D22" s="74" t="s">
        <v>51</v>
      </c>
      <c r="E22" s="72" t="s">
        <v>52</v>
      </c>
      <c r="F22" s="73"/>
      <c r="G22" s="60">
        <v>400</v>
      </c>
      <c r="H22" s="60">
        <v>286</v>
      </c>
      <c r="I22" s="60">
        <v>3</v>
      </c>
      <c r="J22" s="60">
        <v>2</v>
      </c>
    </row>
    <row r="23" spans="1:10" ht="42.75" customHeight="1">
      <c r="A23" s="60"/>
      <c r="B23" s="60"/>
      <c r="C23" s="60"/>
      <c r="D23" s="74" t="s">
        <v>53</v>
      </c>
      <c r="E23" s="72" t="s">
        <v>54</v>
      </c>
      <c r="F23" s="73"/>
      <c r="G23" s="60">
        <v>68</v>
      </c>
      <c r="H23" s="60">
        <v>110</v>
      </c>
      <c r="I23" s="60">
        <v>3</v>
      </c>
      <c r="J23" s="60">
        <v>3</v>
      </c>
    </row>
    <row r="24" spans="1:10" ht="30" customHeight="1">
      <c r="A24" s="60"/>
      <c r="B24" s="60"/>
      <c r="C24" s="60"/>
      <c r="D24" s="74" t="s">
        <v>55</v>
      </c>
      <c r="E24" s="72" t="s">
        <v>56</v>
      </c>
      <c r="F24" s="73"/>
      <c r="G24" s="60">
        <v>60</v>
      </c>
      <c r="H24" s="60">
        <v>68</v>
      </c>
      <c r="I24" s="60">
        <v>5</v>
      </c>
      <c r="J24" s="60">
        <v>5</v>
      </c>
    </row>
    <row r="25" spans="1:10" ht="45.75" customHeight="1">
      <c r="A25" s="60"/>
      <c r="B25" s="60"/>
      <c r="C25" s="60"/>
      <c r="D25" s="74" t="s">
        <v>57</v>
      </c>
      <c r="E25" s="72" t="s">
        <v>58</v>
      </c>
      <c r="F25" s="73"/>
      <c r="G25" s="60">
        <v>90</v>
      </c>
      <c r="H25" s="60">
        <v>178</v>
      </c>
      <c r="I25" s="60">
        <v>3</v>
      </c>
      <c r="J25" s="60">
        <v>3</v>
      </c>
    </row>
    <row r="26" spans="1:10" ht="42" customHeight="1">
      <c r="A26" s="60"/>
      <c r="B26" s="60"/>
      <c r="C26" s="60"/>
      <c r="D26" s="74" t="s">
        <v>59</v>
      </c>
      <c r="E26" s="72" t="s">
        <v>60</v>
      </c>
      <c r="F26" s="73"/>
      <c r="G26" s="60">
        <v>765</v>
      </c>
      <c r="H26" s="60">
        <v>793</v>
      </c>
      <c r="I26" s="60">
        <v>3</v>
      </c>
      <c r="J26" s="60">
        <v>3</v>
      </c>
    </row>
    <row r="27" spans="1:10" ht="42" customHeight="1">
      <c r="A27" s="60"/>
      <c r="B27" s="60"/>
      <c r="C27" s="60"/>
      <c r="D27" s="74" t="s">
        <v>61</v>
      </c>
      <c r="E27" s="75" t="s">
        <v>62</v>
      </c>
      <c r="F27" s="76"/>
      <c r="G27" s="60" t="s">
        <v>63</v>
      </c>
      <c r="H27" s="60" t="s">
        <v>64</v>
      </c>
      <c r="I27" s="60">
        <v>3</v>
      </c>
      <c r="J27" s="60">
        <v>3</v>
      </c>
    </row>
    <row r="28" spans="1:10" ht="42" customHeight="1">
      <c r="A28" s="60"/>
      <c r="B28" s="60"/>
      <c r="C28" s="60"/>
      <c r="D28" s="74" t="s">
        <v>65</v>
      </c>
      <c r="E28" s="75" t="s">
        <v>66</v>
      </c>
      <c r="F28" s="76"/>
      <c r="G28" s="60" t="s">
        <v>67</v>
      </c>
      <c r="H28" s="60" t="s">
        <v>68</v>
      </c>
      <c r="I28" s="60">
        <v>3</v>
      </c>
      <c r="J28" s="60">
        <v>3</v>
      </c>
    </row>
    <row r="29" spans="1:10" ht="42" customHeight="1">
      <c r="A29" s="60"/>
      <c r="B29" s="60"/>
      <c r="C29" s="60"/>
      <c r="D29" s="74" t="s">
        <v>69</v>
      </c>
      <c r="E29" s="75" t="s">
        <v>70</v>
      </c>
      <c r="F29" s="76"/>
      <c r="G29" s="60">
        <v>500</v>
      </c>
      <c r="H29" s="60">
        <v>474</v>
      </c>
      <c r="I29" s="60">
        <v>3</v>
      </c>
      <c r="J29" s="60">
        <v>2</v>
      </c>
    </row>
    <row r="30" spans="1:10" ht="42" customHeight="1">
      <c r="A30" s="60"/>
      <c r="B30" s="60"/>
      <c r="C30" s="60"/>
      <c r="D30" s="74" t="s">
        <v>71</v>
      </c>
      <c r="E30" s="75" t="s">
        <v>72</v>
      </c>
      <c r="F30" s="76"/>
      <c r="G30" s="60" t="s">
        <v>73</v>
      </c>
      <c r="H30" s="60" t="s">
        <v>74</v>
      </c>
      <c r="I30" s="60">
        <v>3</v>
      </c>
      <c r="J30" s="60">
        <v>3</v>
      </c>
    </row>
    <row r="31" spans="1:10" ht="42" customHeight="1">
      <c r="A31" s="60"/>
      <c r="B31" s="60"/>
      <c r="C31" s="60"/>
      <c r="D31" s="74" t="s">
        <v>75</v>
      </c>
      <c r="E31" s="75" t="s">
        <v>76</v>
      </c>
      <c r="F31" s="76"/>
      <c r="G31" s="60">
        <v>23</v>
      </c>
      <c r="H31" s="60">
        <v>23</v>
      </c>
      <c r="I31" s="60">
        <v>2</v>
      </c>
      <c r="J31" s="60">
        <v>2</v>
      </c>
    </row>
    <row r="32" spans="1:10" ht="30" customHeight="1">
      <c r="A32" s="60"/>
      <c r="B32" s="60"/>
      <c r="C32" s="60"/>
      <c r="D32" s="74" t="s">
        <v>77</v>
      </c>
      <c r="E32" s="75" t="s">
        <v>78</v>
      </c>
      <c r="F32" s="76"/>
      <c r="G32" s="60" t="s">
        <v>79</v>
      </c>
      <c r="H32" s="60" t="s">
        <v>80</v>
      </c>
      <c r="I32" s="60">
        <v>2</v>
      </c>
      <c r="J32" s="60">
        <v>2</v>
      </c>
    </row>
    <row r="33" spans="1:10" ht="30" customHeight="1">
      <c r="A33" s="60"/>
      <c r="B33" s="60"/>
      <c r="C33" s="60"/>
      <c r="D33" s="74" t="s">
        <v>81</v>
      </c>
      <c r="E33" s="74" t="s">
        <v>82</v>
      </c>
      <c r="F33" s="74"/>
      <c r="G33" s="77">
        <v>0.9</v>
      </c>
      <c r="H33" s="77">
        <v>0.96</v>
      </c>
      <c r="I33" s="60">
        <v>2</v>
      </c>
      <c r="J33" s="60">
        <v>2</v>
      </c>
    </row>
    <row r="34" spans="1:10" ht="30" customHeight="1">
      <c r="A34" s="60"/>
      <c r="B34" s="60"/>
      <c r="C34" s="60" t="s">
        <v>83</v>
      </c>
      <c r="D34" s="74" t="s">
        <v>84</v>
      </c>
      <c r="E34" s="74" t="s">
        <v>85</v>
      </c>
      <c r="F34" s="74"/>
      <c r="G34" s="60">
        <v>18</v>
      </c>
      <c r="H34" s="60">
        <v>43</v>
      </c>
      <c r="I34" s="60">
        <v>4</v>
      </c>
      <c r="J34" s="60">
        <v>4</v>
      </c>
    </row>
    <row r="35" spans="1:10" ht="30" customHeight="1">
      <c r="A35" s="60"/>
      <c r="B35" s="60"/>
      <c r="C35" s="60"/>
      <c r="D35" s="74" t="s">
        <v>86</v>
      </c>
      <c r="E35" s="75" t="s">
        <v>87</v>
      </c>
      <c r="F35" s="76"/>
      <c r="G35" s="77">
        <v>1</v>
      </c>
      <c r="H35" s="77">
        <v>1</v>
      </c>
      <c r="I35" s="60">
        <v>3</v>
      </c>
      <c r="J35" s="60">
        <v>3</v>
      </c>
    </row>
    <row r="36" spans="1:10" ht="36" customHeight="1">
      <c r="A36" s="60"/>
      <c r="B36" s="60" t="s">
        <v>88</v>
      </c>
      <c r="C36" s="66" t="s">
        <v>89</v>
      </c>
      <c r="D36" s="74" t="s">
        <v>90</v>
      </c>
      <c r="E36" s="75" t="s">
        <v>90</v>
      </c>
      <c r="F36" s="76"/>
      <c r="G36" s="78">
        <v>0.9626</v>
      </c>
      <c r="H36" s="78">
        <v>0.9659</v>
      </c>
      <c r="I36" s="60">
        <v>8</v>
      </c>
      <c r="J36" s="60">
        <v>8</v>
      </c>
    </row>
    <row r="37" spans="1:10" ht="33" customHeight="1">
      <c r="A37" s="60"/>
      <c r="B37" s="60"/>
      <c r="C37" s="79"/>
      <c r="D37" s="74" t="s">
        <v>91</v>
      </c>
      <c r="E37" s="74" t="s">
        <v>92</v>
      </c>
      <c r="F37" s="74"/>
      <c r="G37" s="60" t="s">
        <v>93</v>
      </c>
      <c r="H37" s="60" t="s">
        <v>94</v>
      </c>
      <c r="I37" s="60">
        <v>8</v>
      </c>
      <c r="J37" s="60">
        <v>8</v>
      </c>
    </row>
    <row r="38" spans="1:10" ht="36.75" customHeight="1">
      <c r="A38" s="60"/>
      <c r="B38" s="60"/>
      <c r="C38" s="67"/>
      <c r="D38" s="74" t="s">
        <v>95</v>
      </c>
      <c r="E38" s="74" t="s">
        <v>96</v>
      </c>
      <c r="F38" s="74"/>
      <c r="G38" s="60" t="s">
        <v>97</v>
      </c>
      <c r="H38" s="60" t="s">
        <v>98</v>
      </c>
      <c r="I38" s="60">
        <v>7</v>
      </c>
      <c r="J38" s="60">
        <v>7</v>
      </c>
    </row>
    <row r="39" spans="1:10" ht="30" customHeight="1">
      <c r="A39" s="60"/>
      <c r="B39" s="60"/>
      <c r="C39" s="60" t="s">
        <v>99</v>
      </c>
      <c r="D39" s="74" t="s">
        <v>100</v>
      </c>
      <c r="E39" s="74" t="s">
        <v>101</v>
      </c>
      <c r="F39" s="74"/>
      <c r="G39" s="77">
        <v>0.95</v>
      </c>
      <c r="H39" s="78">
        <v>0.986</v>
      </c>
      <c r="I39" s="60">
        <v>7</v>
      </c>
      <c r="J39" s="60">
        <v>7</v>
      </c>
    </row>
    <row r="40" spans="1:10" ht="30" customHeight="1">
      <c r="A40" s="60"/>
      <c r="B40" s="60" t="s">
        <v>102</v>
      </c>
      <c r="C40" s="60" t="s">
        <v>103</v>
      </c>
      <c r="D40" s="74" t="s">
        <v>104</v>
      </c>
      <c r="E40" s="74" t="s">
        <v>104</v>
      </c>
      <c r="F40" s="74"/>
      <c r="G40" s="77">
        <v>0.9</v>
      </c>
      <c r="H40" s="77" t="s">
        <v>105</v>
      </c>
      <c r="I40" s="60">
        <v>4</v>
      </c>
      <c r="J40" s="60">
        <v>4</v>
      </c>
    </row>
    <row r="41" spans="1:10" ht="30" customHeight="1">
      <c r="A41" s="60"/>
      <c r="B41" s="60"/>
      <c r="C41" s="60"/>
      <c r="D41" s="74" t="s">
        <v>106</v>
      </c>
      <c r="E41" s="74" t="s">
        <v>107</v>
      </c>
      <c r="F41" s="74"/>
      <c r="G41" s="77">
        <v>0.9</v>
      </c>
      <c r="H41" s="77" t="s">
        <v>105</v>
      </c>
      <c r="I41" s="60">
        <v>3</v>
      </c>
      <c r="J41" s="60">
        <v>3</v>
      </c>
    </row>
    <row r="42" spans="1:10" ht="51" customHeight="1">
      <c r="A42" s="60"/>
      <c r="B42" s="60"/>
      <c r="C42" s="60"/>
      <c r="D42" s="74" t="s">
        <v>108</v>
      </c>
      <c r="E42" s="74" t="s">
        <v>109</v>
      </c>
      <c r="F42" s="74"/>
      <c r="G42" s="77">
        <v>0.95</v>
      </c>
      <c r="H42" s="60" t="s">
        <v>110</v>
      </c>
      <c r="I42" s="60">
        <v>3</v>
      </c>
      <c r="J42" s="60">
        <v>3</v>
      </c>
    </row>
    <row r="43" spans="1:10" ht="23.25" customHeight="1">
      <c r="A43" s="80" t="s">
        <v>111</v>
      </c>
      <c r="B43" s="81"/>
      <c r="C43" s="81"/>
      <c r="D43" s="81"/>
      <c r="E43" s="81"/>
      <c r="F43" s="81"/>
      <c r="G43" s="81"/>
      <c r="H43" s="82"/>
      <c r="I43" s="60">
        <v>100</v>
      </c>
      <c r="J43" s="60">
        <v>98</v>
      </c>
    </row>
    <row r="44" spans="1:10" ht="24" customHeight="1">
      <c r="A44" s="80" t="s">
        <v>112</v>
      </c>
      <c r="B44" s="81"/>
      <c r="C44" s="81"/>
      <c r="D44" s="81"/>
      <c r="E44" s="81"/>
      <c r="F44" s="81"/>
      <c r="G44" s="81"/>
      <c r="H44" s="82"/>
      <c r="I44" s="57" t="s">
        <v>113</v>
      </c>
      <c r="J44" s="59"/>
    </row>
    <row r="45" spans="1:10" ht="35.25" customHeight="1">
      <c r="A45" s="83" t="s">
        <v>114</v>
      </c>
      <c r="B45" s="83"/>
      <c r="C45" s="83"/>
      <c r="D45" s="83"/>
      <c r="E45" s="83"/>
      <c r="F45" s="83"/>
      <c r="G45" s="83"/>
      <c r="H45" s="83"/>
      <c r="I45" s="83"/>
      <c r="J45" s="83"/>
    </row>
  </sheetData>
  <sheetProtection/>
  <mergeCells count="62">
    <mergeCell ref="A2:J2"/>
    <mergeCell ref="A3:J3"/>
    <mergeCell ref="A4:C4"/>
    <mergeCell ref="D4:E4"/>
    <mergeCell ref="F4:G4"/>
    <mergeCell ref="H4:J4"/>
    <mergeCell ref="D5:F5"/>
    <mergeCell ref="G5:H5"/>
    <mergeCell ref="I5:J5"/>
    <mergeCell ref="B7:C7"/>
    <mergeCell ref="B8:C8"/>
    <mergeCell ref="B9:C9"/>
    <mergeCell ref="B10:C10"/>
    <mergeCell ref="B11:C11"/>
    <mergeCell ref="B12:C12"/>
    <mergeCell ref="B13:C13"/>
    <mergeCell ref="B14:E14"/>
    <mergeCell ref="F14:J14"/>
    <mergeCell ref="B15:E15"/>
    <mergeCell ref="F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43:H43"/>
    <mergeCell ref="A44:H44"/>
    <mergeCell ref="I44:J44"/>
    <mergeCell ref="A45:J45"/>
    <mergeCell ref="A5:A13"/>
    <mergeCell ref="A14:A15"/>
    <mergeCell ref="A16:A42"/>
    <mergeCell ref="B17:B35"/>
    <mergeCell ref="B36:B39"/>
    <mergeCell ref="B40:B42"/>
    <mergeCell ref="C17:C33"/>
    <mergeCell ref="C34:C35"/>
    <mergeCell ref="C36:C38"/>
    <mergeCell ref="C40:C42"/>
    <mergeCell ref="B5:C6"/>
  </mergeCells>
  <printOptions horizontalCentered="1"/>
  <pageMargins left="0.28" right="0.28" top="0.39" bottom="0.39" header="0.35" footer="0.39"/>
  <pageSetup fitToHeight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Q19" sqref="Q19"/>
    </sheetView>
  </sheetViews>
  <sheetFormatPr defaultColWidth="9.00390625" defaultRowHeight="15"/>
  <cols>
    <col min="1" max="1" width="9.00390625" style="4" customWidth="1"/>
    <col min="2" max="3" width="12.28125" style="4" customWidth="1"/>
    <col min="4" max="4" width="7.00390625" style="4" customWidth="1"/>
    <col min="5" max="5" width="14.140625" style="4" customWidth="1"/>
    <col min="6" max="6" width="11.140625" style="4" customWidth="1"/>
    <col min="7" max="7" width="12.00390625" style="4" customWidth="1"/>
    <col min="8" max="8" width="13.140625" style="4" bestFit="1" customWidth="1"/>
    <col min="9" max="9" width="12.00390625" style="4" customWidth="1"/>
    <col min="10" max="10" width="13.140625" style="4" bestFit="1" customWidth="1"/>
    <col min="11" max="16384" width="9.00390625" style="4" customWidth="1"/>
  </cols>
  <sheetData>
    <row r="1" spans="1:4" s="1" customFormat="1" ht="16.5" customHeight="1">
      <c r="A1" s="5" t="s">
        <v>115</v>
      </c>
      <c r="B1" s="5"/>
      <c r="C1" s="5"/>
      <c r="D1" s="5"/>
    </row>
    <row r="2" spans="1:10" ht="23.25" customHeight="1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>
      <c r="A3" s="7" t="s">
        <v>117</v>
      </c>
      <c r="B3" s="7"/>
      <c r="C3" s="7"/>
      <c r="D3" s="7"/>
      <c r="E3" s="7"/>
      <c r="F3" s="7"/>
      <c r="G3" s="7"/>
      <c r="H3" s="7"/>
      <c r="I3" s="7"/>
      <c r="J3" s="7"/>
    </row>
    <row r="4" spans="1:10" ht="21.75" customHeight="1">
      <c r="A4" s="8" t="s">
        <v>3</v>
      </c>
      <c r="B4" s="8"/>
      <c r="C4" s="8"/>
      <c r="D4" s="8"/>
      <c r="E4" s="8"/>
      <c r="F4" s="8"/>
      <c r="G4" s="8" t="s">
        <v>5</v>
      </c>
      <c r="H4" s="8"/>
      <c r="I4" s="8"/>
      <c r="J4" s="8"/>
    </row>
    <row r="5" spans="1:10" s="2" customFormat="1" ht="12.75" customHeight="1">
      <c r="A5" s="9" t="s">
        <v>6</v>
      </c>
      <c r="B5" s="10"/>
      <c r="C5" s="10"/>
      <c r="D5" s="10"/>
      <c r="E5" s="11" t="s">
        <v>8</v>
      </c>
      <c r="F5" s="11"/>
      <c r="G5" s="11"/>
      <c r="H5" s="12" t="s">
        <v>118</v>
      </c>
      <c r="I5" s="12"/>
      <c r="J5" s="12" t="s">
        <v>119</v>
      </c>
    </row>
    <row r="6" spans="1:12" s="3" customFormat="1" ht="35.25" customHeight="1">
      <c r="A6" s="9"/>
      <c r="B6" s="10"/>
      <c r="C6" s="10"/>
      <c r="D6" s="10"/>
      <c r="E6" s="12" t="s">
        <v>120</v>
      </c>
      <c r="F6" s="12" t="s">
        <v>121</v>
      </c>
      <c r="G6" s="12" t="s">
        <v>122</v>
      </c>
      <c r="H6" s="12" t="s">
        <v>123</v>
      </c>
      <c r="I6" s="12" t="s">
        <v>124</v>
      </c>
      <c r="J6" s="12"/>
      <c r="K6" s="49"/>
      <c r="L6" s="50"/>
    </row>
    <row r="7" spans="1:12" s="2" customFormat="1" ht="13.5" customHeight="1">
      <c r="A7" s="9"/>
      <c r="B7" s="13" t="s">
        <v>18</v>
      </c>
      <c r="C7" s="13"/>
      <c r="D7" s="13"/>
      <c r="E7" s="14"/>
      <c r="F7" s="14"/>
      <c r="G7" s="10"/>
      <c r="H7" s="15"/>
      <c r="I7" s="15"/>
      <c r="J7" s="10"/>
      <c r="K7" s="49"/>
      <c r="L7" s="51"/>
    </row>
    <row r="8" spans="1:12" s="2" customFormat="1" ht="13.5" customHeight="1">
      <c r="A8" s="9"/>
      <c r="B8" s="13" t="s">
        <v>125</v>
      </c>
      <c r="C8" s="13"/>
      <c r="D8" s="13"/>
      <c r="E8" s="14"/>
      <c r="F8" s="14"/>
      <c r="G8" s="10"/>
      <c r="H8" s="15"/>
      <c r="I8" s="15"/>
      <c r="J8" s="10"/>
      <c r="K8" s="49"/>
      <c r="L8" s="51"/>
    </row>
    <row r="9" spans="1:12" s="2" customFormat="1" ht="13.5" customHeight="1">
      <c r="A9" s="9"/>
      <c r="B9" s="13" t="s">
        <v>126</v>
      </c>
      <c r="C9" s="13"/>
      <c r="D9" s="13"/>
      <c r="E9" s="14"/>
      <c r="F9" s="14"/>
      <c r="G9" s="10"/>
      <c r="H9" s="15"/>
      <c r="I9" s="15"/>
      <c r="J9" s="10"/>
      <c r="K9" s="49"/>
      <c r="L9" s="51"/>
    </row>
    <row r="10" spans="1:12" s="2" customFormat="1" ht="13.5" customHeight="1">
      <c r="A10" s="9"/>
      <c r="B10" s="13" t="s">
        <v>127</v>
      </c>
      <c r="C10" s="13"/>
      <c r="D10" s="13"/>
      <c r="E10" s="14"/>
      <c r="F10" s="14"/>
      <c r="G10" s="10"/>
      <c r="H10" s="15"/>
      <c r="I10" s="15"/>
      <c r="J10" s="10"/>
      <c r="K10" s="49"/>
      <c r="L10" s="51"/>
    </row>
    <row r="11" spans="1:11" s="2" customFormat="1" ht="13.5" customHeight="1">
      <c r="A11" s="9"/>
      <c r="B11" s="13" t="s">
        <v>22</v>
      </c>
      <c r="C11" s="13"/>
      <c r="D11" s="13"/>
      <c r="E11" s="14"/>
      <c r="F11" s="14"/>
      <c r="G11" s="10"/>
      <c r="H11" s="15"/>
      <c r="I11" s="15"/>
      <c r="J11" s="10"/>
      <c r="K11" s="49"/>
    </row>
    <row r="12" spans="1:11" s="2" customFormat="1" ht="13.5" customHeight="1">
      <c r="A12" s="9"/>
      <c r="B12" s="15" t="s">
        <v>128</v>
      </c>
      <c r="C12" s="15"/>
      <c r="D12" s="15"/>
      <c r="E12" s="14"/>
      <c r="F12" s="14"/>
      <c r="G12" s="10"/>
      <c r="H12" s="15"/>
      <c r="I12" s="15"/>
      <c r="J12" s="10"/>
      <c r="K12" s="49"/>
    </row>
    <row r="13" spans="1:12" s="2" customFormat="1" ht="25.5" customHeight="1">
      <c r="A13" s="9"/>
      <c r="B13" s="9" t="s">
        <v>24</v>
      </c>
      <c r="C13" s="9"/>
      <c r="D13" s="9"/>
      <c r="E13" s="14"/>
      <c r="F13" s="14"/>
      <c r="G13" s="10"/>
      <c r="H13" s="15"/>
      <c r="I13" s="15"/>
      <c r="J13" s="10"/>
      <c r="K13" s="49"/>
      <c r="L13" s="51"/>
    </row>
    <row r="14" spans="1:10" ht="14.25" customHeight="1">
      <c r="A14" s="16" t="s">
        <v>129</v>
      </c>
      <c r="B14" s="17" t="s">
        <v>130</v>
      </c>
      <c r="C14" s="18"/>
      <c r="D14" s="19" t="s">
        <v>131</v>
      </c>
      <c r="E14" s="20"/>
      <c r="F14" s="21"/>
      <c r="G14" s="22" t="s">
        <v>132</v>
      </c>
      <c r="H14" s="23"/>
      <c r="I14" s="16" t="s">
        <v>133</v>
      </c>
      <c r="J14" s="34"/>
    </row>
    <row r="15" spans="1:10" ht="12.75" customHeight="1">
      <c r="A15" s="24"/>
      <c r="B15" s="25"/>
      <c r="C15" s="26"/>
      <c r="D15" s="27"/>
      <c r="E15" s="28"/>
      <c r="F15" s="29"/>
      <c r="G15" s="22"/>
      <c r="H15" s="30" t="s">
        <v>134</v>
      </c>
      <c r="I15" s="35"/>
      <c r="J15" s="52" t="s">
        <v>134</v>
      </c>
    </row>
    <row r="16" spans="1:10" ht="14.25">
      <c r="A16" s="24"/>
      <c r="B16" s="31"/>
      <c r="C16" s="32"/>
      <c r="D16" s="31"/>
      <c r="E16" s="33"/>
      <c r="F16" s="32"/>
      <c r="G16" s="32"/>
      <c r="H16" s="34"/>
      <c r="I16" s="34"/>
      <c r="J16" s="34"/>
    </row>
    <row r="17" spans="1:10" ht="14.25">
      <c r="A17" s="24"/>
      <c r="B17" s="31"/>
      <c r="C17" s="32"/>
      <c r="D17" s="31"/>
      <c r="E17" s="33"/>
      <c r="F17" s="32"/>
      <c r="G17" s="32"/>
      <c r="H17" s="34"/>
      <c r="I17" s="34"/>
      <c r="J17" s="34"/>
    </row>
    <row r="18" spans="1:10" ht="14.25">
      <c r="A18" s="24"/>
      <c r="B18" s="31"/>
      <c r="C18" s="32"/>
      <c r="D18" s="31"/>
      <c r="E18" s="33"/>
      <c r="F18" s="32"/>
      <c r="G18" s="32"/>
      <c r="H18" s="34"/>
      <c r="I18" s="34"/>
      <c r="J18" s="34"/>
    </row>
    <row r="19" spans="1:10" ht="14.25">
      <c r="A19" s="24"/>
      <c r="B19" s="31"/>
      <c r="C19" s="32"/>
      <c r="D19" s="31"/>
      <c r="E19" s="33"/>
      <c r="F19" s="32"/>
      <c r="G19" s="32"/>
      <c r="H19" s="34"/>
      <c r="I19" s="34"/>
      <c r="J19" s="34"/>
    </row>
    <row r="20" spans="1:10" ht="14.25">
      <c r="A20" s="24"/>
      <c r="B20" s="31"/>
      <c r="C20" s="32"/>
      <c r="D20" s="31"/>
      <c r="E20" s="33"/>
      <c r="F20" s="32"/>
      <c r="G20" s="32"/>
      <c r="H20" s="34"/>
      <c r="I20" s="34"/>
      <c r="J20" s="34"/>
    </row>
    <row r="21" spans="1:10" ht="14.25">
      <c r="A21" s="35"/>
      <c r="B21" s="31" t="s">
        <v>135</v>
      </c>
      <c r="C21" s="33"/>
      <c r="D21" s="33"/>
      <c r="E21" s="33"/>
      <c r="F21" s="32"/>
      <c r="G21" s="36"/>
      <c r="H21" s="34"/>
      <c r="I21" s="34"/>
      <c r="J21" s="34"/>
    </row>
    <row r="22" spans="1:10" ht="23.25" customHeight="1">
      <c r="A22" s="16" t="s">
        <v>25</v>
      </c>
      <c r="B22" s="31" t="s">
        <v>26</v>
      </c>
      <c r="C22" s="33"/>
      <c r="D22" s="33"/>
      <c r="E22" s="32"/>
      <c r="F22" s="31" t="s">
        <v>27</v>
      </c>
      <c r="G22" s="33"/>
      <c r="H22" s="33"/>
      <c r="I22" s="33"/>
      <c r="J22" s="32"/>
    </row>
    <row r="23" spans="1:10" ht="128.25" customHeight="1">
      <c r="A23" s="35"/>
      <c r="B23" s="37" t="s">
        <v>136</v>
      </c>
      <c r="C23" s="38"/>
      <c r="D23" s="38"/>
      <c r="E23" s="39"/>
      <c r="F23" s="37" t="s">
        <v>137</v>
      </c>
      <c r="G23" s="38"/>
      <c r="H23" s="38"/>
      <c r="I23" s="38"/>
      <c r="J23" s="39"/>
    </row>
    <row r="24" spans="1:10" ht="14.25" customHeight="1">
      <c r="A24" s="16" t="s">
        <v>138</v>
      </c>
      <c r="B24" s="40" t="s">
        <v>139</v>
      </c>
      <c r="C24" s="41" t="s">
        <v>140</v>
      </c>
      <c r="D24" s="22" t="s">
        <v>141</v>
      </c>
      <c r="E24" s="41" t="s">
        <v>142</v>
      </c>
      <c r="F24" s="36"/>
      <c r="G24" s="31" t="s">
        <v>143</v>
      </c>
      <c r="H24" s="32"/>
      <c r="I24" s="31" t="s">
        <v>36</v>
      </c>
      <c r="J24" s="22" t="s">
        <v>144</v>
      </c>
    </row>
    <row r="25" spans="1:10" ht="14.25">
      <c r="A25" s="24"/>
      <c r="B25" s="42" t="s">
        <v>145</v>
      </c>
      <c r="C25" s="42" t="s">
        <v>146</v>
      </c>
      <c r="D25" s="40"/>
      <c r="E25" s="43" t="s">
        <v>147</v>
      </c>
      <c r="F25" s="44"/>
      <c r="G25" s="45"/>
      <c r="H25" s="46"/>
      <c r="I25" s="53"/>
      <c r="J25" s="54"/>
    </row>
    <row r="26" spans="1:10" ht="14.25">
      <c r="A26" s="24"/>
      <c r="B26" s="47"/>
      <c r="C26" s="47"/>
      <c r="D26" s="40"/>
      <c r="E26" s="43" t="s">
        <v>148</v>
      </c>
      <c r="F26" s="44"/>
      <c r="G26" s="45"/>
      <c r="H26" s="46"/>
      <c r="I26" s="53"/>
      <c r="J26" s="54"/>
    </row>
    <row r="27" spans="1:10" ht="14.25">
      <c r="A27" s="24"/>
      <c r="B27" s="47"/>
      <c r="C27" s="48"/>
      <c r="D27" s="40"/>
      <c r="E27" s="43" t="s">
        <v>149</v>
      </c>
      <c r="F27" s="44"/>
      <c r="G27" s="45"/>
      <c r="H27" s="46"/>
      <c r="I27" s="53"/>
      <c r="J27" s="54"/>
    </row>
    <row r="28" spans="1:10" ht="14.25">
      <c r="A28" s="24"/>
      <c r="B28" s="47"/>
      <c r="C28" s="16" t="s">
        <v>150</v>
      </c>
      <c r="D28" s="22"/>
      <c r="E28" s="43" t="s">
        <v>147</v>
      </c>
      <c r="F28" s="44"/>
      <c r="G28" s="45"/>
      <c r="H28" s="46"/>
      <c r="I28" s="53"/>
      <c r="J28" s="54"/>
    </row>
    <row r="29" spans="1:10" ht="14.25">
      <c r="A29" s="24"/>
      <c r="B29" s="47"/>
      <c r="C29" s="24"/>
      <c r="D29" s="22"/>
      <c r="E29" s="43" t="s">
        <v>148</v>
      </c>
      <c r="F29" s="44"/>
      <c r="G29" s="45"/>
      <c r="H29" s="46"/>
      <c r="I29" s="53"/>
      <c r="J29" s="54"/>
    </row>
    <row r="30" spans="1:10" ht="14.25">
      <c r="A30" s="24"/>
      <c r="B30" s="47"/>
      <c r="C30" s="35"/>
      <c r="D30" s="22"/>
      <c r="E30" s="43" t="s">
        <v>149</v>
      </c>
      <c r="F30" s="44"/>
      <c r="G30" s="45"/>
      <c r="H30" s="46"/>
      <c r="I30" s="53"/>
      <c r="J30" s="54"/>
    </row>
    <row r="31" spans="1:10" ht="14.25">
      <c r="A31" s="24"/>
      <c r="B31" s="47"/>
      <c r="C31" s="16" t="s">
        <v>151</v>
      </c>
      <c r="D31" s="22"/>
      <c r="E31" s="43" t="s">
        <v>147</v>
      </c>
      <c r="F31" s="44"/>
      <c r="G31" s="45"/>
      <c r="H31" s="46"/>
      <c r="I31" s="53"/>
      <c r="J31" s="54"/>
    </row>
    <row r="32" spans="1:10" ht="21.75" customHeight="1">
      <c r="A32" s="24"/>
      <c r="B32" s="47"/>
      <c r="C32" s="24"/>
      <c r="D32" s="22"/>
      <c r="E32" s="43" t="s">
        <v>148</v>
      </c>
      <c r="F32" s="44"/>
      <c r="G32" s="45"/>
      <c r="H32" s="46"/>
      <c r="I32" s="53"/>
      <c r="J32" s="54"/>
    </row>
    <row r="33" spans="1:10" ht="21.75" customHeight="1">
      <c r="A33" s="24"/>
      <c r="B33" s="47"/>
      <c r="C33" s="35"/>
      <c r="D33" s="22"/>
      <c r="E33" s="43" t="s">
        <v>149</v>
      </c>
      <c r="F33" s="44"/>
      <c r="G33" s="45"/>
      <c r="H33" s="46"/>
      <c r="I33" s="53"/>
      <c r="J33" s="54"/>
    </row>
    <row r="34" spans="1:10" ht="21.75" customHeight="1">
      <c r="A34" s="24"/>
      <c r="B34" s="47"/>
      <c r="C34" s="16" t="s">
        <v>152</v>
      </c>
      <c r="D34" s="22"/>
      <c r="E34" s="43" t="s">
        <v>147</v>
      </c>
      <c r="F34" s="44"/>
      <c r="G34" s="45"/>
      <c r="H34" s="46"/>
      <c r="I34" s="53"/>
      <c r="J34" s="54"/>
    </row>
    <row r="35" spans="1:10" ht="21.75" customHeight="1">
      <c r="A35" s="24"/>
      <c r="B35" s="47"/>
      <c r="C35" s="24"/>
      <c r="D35" s="22"/>
      <c r="E35" s="43" t="s">
        <v>148</v>
      </c>
      <c r="F35" s="44"/>
      <c r="G35" s="45"/>
      <c r="H35" s="46"/>
      <c r="I35" s="53"/>
      <c r="J35" s="54"/>
    </row>
    <row r="36" spans="1:10" ht="21.75" customHeight="1">
      <c r="A36" s="24"/>
      <c r="B36" s="47"/>
      <c r="C36" s="35"/>
      <c r="D36" s="22"/>
      <c r="E36" s="43" t="s">
        <v>149</v>
      </c>
      <c r="F36" s="44"/>
      <c r="G36" s="45"/>
      <c r="H36" s="46"/>
      <c r="I36" s="53"/>
      <c r="J36" s="54"/>
    </row>
    <row r="37" spans="1:10" ht="21.75" customHeight="1">
      <c r="A37" s="24"/>
      <c r="B37" s="48"/>
      <c r="C37" s="31" t="s">
        <v>153</v>
      </c>
      <c r="D37" s="22"/>
      <c r="E37" s="43"/>
      <c r="F37" s="44"/>
      <c r="G37" s="45"/>
      <c r="H37" s="46"/>
      <c r="I37" s="53"/>
      <c r="J37" s="54"/>
    </row>
    <row r="38" spans="1:10" ht="21.75" customHeight="1">
      <c r="A38" s="24"/>
      <c r="B38" s="42" t="s">
        <v>154</v>
      </c>
      <c r="C38" s="16" t="s">
        <v>155</v>
      </c>
      <c r="D38" s="22"/>
      <c r="E38" s="43" t="s">
        <v>147</v>
      </c>
      <c r="F38" s="44"/>
      <c r="G38" s="45"/>
      <c r="H38" s="46"/>
      <c r="I38" s="53"/>
      <c r="J38" s="54"/>
    </row>
    <row r="39" spans="1:10" ht="21.75" customHeight="1">
      <c r="A39" s="24"/>
      <c r="B39" s="47"/>
      <c r="C39" s="24"/>
      <c r="D39" s="22"/>
      <c r="E39" s="43" t="s">
        <v>148</v>
      </c>
      <c r="F39" s="44"/>
      <c r="G39" s="45"/>
      <c r="H39" s="46"/>
      <c r="I39" s="53"/>
      <c r="J39" s="54"/>
    </row>
    <row r="40" spans="1:10" ht="21.75" customHeight="1">
      <c r="A40" s="24"/>
      <c r="B40" s="47"/>
      <c r="C40" s="35"/>
      <c r="D40" s="22"/>
      <c r="E40" s="43" t="s">
        <v>149</v>
      </c>
      <c r="F40" s="44"/>
      <c r="G40" s="45"/>
      <c r="H40" s="46"/>
      <c r="I40" s="53"/>
      <c r="J40" s="54"/>
    </row>
    <row r="41" spans="1:10" ht="21.75" customHeight="1">
      <c r="A41" s="24"/>
      <c r="B41" s="47"/>
      <c r="C41" s="16" t="s">
        <v>156</v>
      </c>
      <c r="D41" s="22"/>
      <c r="E41" s="43" t="s">
        <v>147</v>
      </c>
      <c r="F41" s="44"/>
      <c r="G41" s="45"/>
      <c r="H41" s="46"/>
      <c r="I41" s="53"/>
      <c r="J41" s="54"/>
    </row>
    <row r="42" spans="1:10" ht="21.75" customHeight="1">
      <c r="A42" s="24"/>
      <c r="B42" s="47"/>
      <c r="C42" s="24"/>
      <c r="D42" s="22"/>
      <c r="E42" s="43" t="s">
        <v>148</v>
      </c>
      <c r="F42" s="44"/>
      <c r="G42" s="45"/>
      <c r="H42" s="46"/>
      <c r="I42" s="53"/>
      <c r="J42" s="54"/>
    </row>
    <row r="43" spans="1:10" ht="21.75" customHeight="1">
      <c r="A43" s="24"/>
      <c r="B43" s="47"/>
      <c r="C43" s="35"/>
      <c r="D43" s="22"/>
      <c r="E43" s="43" t="s">
        <v>149</v>
      </c>
      <c r="F43" s="44"/>
      <c r="G43" s="45"/>
      <c r="H43" s="46"/>
      <c r="I43" s="53"/>
      <c r="J43" s="54"/>
    </row>
    <row r="44" spans="1:10" ht="21.75" customHeight="1">
      <c r="A44" s="24"/>
      <c r="B44" s="47"/>
      <c r="C44" s="16" t="s">
        <v>157</v>
      </c>
      <c r="D44" s="22"/>
      <c r="E44" s="43" t="s">
        <v>147</v>
      </c>
      <c r="F44" s="44"/>
      <c r="G44" s="45"/>
      <c r="H44" s="46"/>
      <c r="I44" s="53"/>
      <c r="J44" s="54"/>
    </row>
    <row r="45" spans="1:10" ht="21.75" customHeight="1">
      <c r="A45" s="24"/>
      <c r="B45" s="47"/>
      <c r="C45" s="24"/>
      <c r="D45" s="22"/>
      <c r="E45" s="43" t="s">
        <v>148</v>
      </c>
      <c r="F45" s="44"/>
      <c r="G45" s="45"/>
      <c r="H45" s="46"/>
      <c r="I45" s="53"/>
      <c r="J45" s="54"/>
    </row>
    <row r="46" spans="1:10" ht="21.75" customHeight="1">
      <c r="A46" s="24"/>
      <c r="B46" s="47"/>
      <c r="C46" s="35"/>
      <c r="D46" s="22"/>
      <c r="E46" s="43" t="s">
        <v>149</v>
      </c>
      <c r="F46" s="44"/>
      <c r="G46" s="45"/>
      <c r="H46" s="46"/>
      <c r="I46" s="53"/>
      <c r="J46" s="54"/>
    </row>
    <row r="47" spans="1:10" ht="21.75" customHeight="1">
      <c r="A47" s="24"/>
      <c r="B47" s="47"/>
      <c r="C47" s="16" t="s">
        <v>158</v>
      </c>
      <c r="D47" s="22"/>
      <c r="E47" s="43" t="s">
        <v>147</v>
      </c>
      <c r="F47" s="44"/>
      <c r="G47" s="45"/>
      <c r="H47" s="46"/>
      <c r="I47" s="53"/>
      <c r="J47" s="54"/>
    </row>
    <row r="48" spans="1:10" ht="21.75" customHeight="1">
      <c r="A48" s="24"/>
      <c r="B48" s="47"/>
      <c r="C48" s="24"/>
      <c r="D48" s="22"/>
      <c r="E48" s="43" t="s">
        <v>148</v>
      </c>
      <c r="F48" s="44"/>
      <c r="G48" s="45"/>
      <c r="H48" s="46"/>
      <c r="I48" s="53"/>
      <c r="J48" s="54"/>
    </row>
    <row r="49" spans="1:10" ht="21.75" customHeight="1">
      <c r="A49" s="24"/>
      <c r="B49" s="47"/>
      <c r="C49" s="35"/>
      <c r="D49" s="22"/>
      <c r="E49" s="43" t="s">
        <v>149</v>
      </c>
      <c r="F49" s="44"/>
      <c r="G49" s="45"/>
      <c r="H49" s="46"/>
      <c r="I49" s="53"/>
      <c r="J49" s="54"/>
    </row>
    <row r="50" spans="1:10" ht="21.75" customHeight="1">
      <c r="A50" s="24"/>
      <c r="B50" s="48"/>
      <c r="C50" s="31" t="s">
        <v>153</v>
      </c>
      <c r="D50" s="22"/>
      <c r="E50" s="43"/>
      <c r="F50" s="44"/>
      <c r="G50" s="45"/>
      <c r="H50" s="46"/>
      <c r="I50" s="53"/>
      <c r="J50" s="54"/>
    </row>
    <row r="51" spans="1:10" ht="21.75" customHeight="1">
      <c r="A51" s="24"/>
      <c r="B51" s="16" t="s">
        <v>159</v>
      </c>
      <c r="C51" s="16" t="s">
        <v>103</v>
      </c>
      <c r="D51" s="22"/>
      <c r="E51" s="43" t="s">
        <v>147</v>
      </c>
      <c r="F51" s="44"/>
      <c r="G51" s="45"/>
      <c r="H51" s="46"/>
      <c r="I51" s="53"/>
      <c r="J51" s="54"/>
    </row>
    <row r="52" spans="1:10" ht="21.75" customHeight="1">
      <c r="A52" s="24"/>
      <c r="B52" s="24"/>
      <c r="C52" s="24"/>
      <c r="D52" s="22"/>
      <c r="E52" s="43" t="s">
        <v>148</v>
      </c>
      <c r="F52" s="44"/>
      <c r="G52" s="45"/>
      <c r="H52" s="46"/>
      <c r="I52" s="53"/>
      <c r="J52" s="54"/>
    </row>
    <row r="53" spans="1:10" ht="21.75" customHeight="1">
      <c r="A53" s="24"/>
      <c r="B53" s="24"/>
      <c r="C53" s="35"/>
      <c r="D53" s="22"/>
      <c r="E53" s="43" t="s">
        <v>149</v>
      </c>
      <c r="F53" s="44"/>
      <c r="G53" s="45"/>
      <c r="H53" s="46"/>
      <c r="I53" s="41"/>
      <c r="J53" s="40"/>
    </row>
    <row r="54" spans="1:10" ht="21.75" customHeight="1">
      <c r="A54" s="35"/>
      <c r="B54" s="35"/>
      <c r="C54" s="31" t="s">
        <v>153</v>
      </c>
      <c r="D54" s="22"/>
      <c r="E54" s="43"/>
      <c r="F54" s="44"/>
      <c r="G54" s="45"/>
      <c r="H54" s="46"/>
      <c r="I54" s="53"/>
      <c r="J54" s="54"/>
    </row>
  </sheetData>
  <sheetProtection/>
  <mergeCells count="44">
    <mergeCell ref="A2:J2"/>
    <mergeCell ref="A3:J3"/>
    <mergeCell ref="A4:B4"/>
    <mergeCell ref="C4:F4"/>
    <mergeCell ref="G4:H4"/>
    <mergeCell ref="I4:J4"/>
    <mergeCell ref="B5:D5"/>
    <mergeCell ref="E5:G5"/>
    <mergeCell ref="H5:I5"/>
    <mergeCell ref="B6:D6"/>
    <mergeCell ref="B7:D7"/>
    <mergeCell ref="B8:D8"/>
    <mergeCell ref="B9:D9"/>
    <mergeCell ref="B10:D10"/>
    <mergeCell ref="B11:D11"/>
    <mergeCell ref="B13:D13"/>
    <mergeCell ref="B16:C16"/>
    <mergeCell ref="B17:C17"/>
    <mergeCell ref="B18:C18"/>
    <mergeCell ref="B19:C19"/>
    <mergeCell ref="B21:C21"/>
    <mergeCell ref="B22:E22"/>
    <mergeCell ref="F22:J22"/>
    <mergeCell ref="G24:H24"/>
    <mergeCell ref="A5:A13"/>
    <mergeCell ref="A14:A21"/>
    <mergeCell ref="A22:A23"/>
    <mergeCell ref="A24:A54"/>
    <mergeCell ref="B25:B37"/>
    <mergeCell ref="B38:B50"/>
    <mergeCell ref="B51:B54"/>
    <mergeCell ref="C25:C27"/>
    <mergeCell ref="C28:C30"/>
    <mergeCell ref="C31:C33"/>
    <mergeCell ref="C34:C36"/>
    <mergeCell ref="C38:C40"/>
    <mergeCell ref="C41:C43"/>
    <mergeCell ref="C44:C46"/>
    <mergeCell ref="C47:C49"/>
    <mergeCell ref="C51:C53"/>
    <mergeCell ref="G14:G15"/>
    <mergeCell ref="I14:I15"/>
    <mergeCell ref="J5:J6"/>
    <mergeCell ref="B14:C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2019-06-29T07:29:38Z</cp:lastPrinted>
  <dcterms:created xsi:type="dcterms:W3CDTF">2014-11-14T08:07:14Z</dcterms:created>
  <dcterms:modified xsi:type="dcterms:W3CDTF">2019-07-09T08:46:11Z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