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05" activeTab="0"/>
  </bookViews>
  <sheets>
    <sheet name="表十一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<sst xmlns="http://schemas.openxmlformats.org/spreadsheetml/2006/main" count="32" uniqueCount="23">
  <si>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小学女学龄人口入学率</t>
  </si>
  <si>
    <t xml:space="preserve">          单位：人</t>
  </si>
  <si>
    <t>合    计</t>
  </si>
  <si>
    <t>城    区</t>
  </si>
  <si>
    <t>镇    区</t>
  </si>
  <si>
    <t>乡    村</t>
  </si>
  <si>
    <t>校内外学龄人口总数</t>
  </si>
  <si>
    <t>在校学龄
人口总数</t>
  </si>
  <si>
    <t>学龄
入学率</t>
  </si>
  <si>
    <t>校内外学龄人口总数</t>
  </si>
  <si>
    <t>在校学龄人口总数</t>
  </si>
  <si>
    <t>福建省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</si>
  <si>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</si>
  <si>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</si>
  <si>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</si>
  <si>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</si>
  <si>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</si>
  <si>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</si>
  <si>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</si>
  <si>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</si>
  <si>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</si>
  <si>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平潭综合实验区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</si>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</sst>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name val="等线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1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6" fontId="21" fillId="0" borderId="14" xfId="0" applyNumberFormat="1" applyFont="1" applyFill="1" applyBorder="1" applyAlignment="1">
      <alignment horizontal="center" vertical="center" wrapText="1"/>
    </xf>
    <xf numFmtId="176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15" xfId="40" applyFont="1" applyFill="1" applyBorder="1" applyAlignment="1">
      <alignment horizontal="center" vertical="center"/>
      <protection/>
    </xf>
    <xf numFmtId="9" fontId="23" fillId="0" borderId="16" xfId="40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19" fillId="0" borderId="16" xfId="40" applyFont="1" applyFill="1" applyBorder="1" applyAlignment="1">
      <alignment horizontal="center" vertical="center"/>
      <protection/>
    </xf>
    <xf numFmtId="9" fontId="19" fillId="0" borderId="16" xfId="40" applyNumberFormat="1" applyFont="1" applyFill="1" applyBorder="1" applyAlignment="1">
      <alignment horizontal="center" vertical="center"/>
      <protection/>
    </xf>
    <xf numFmtId="49" fontId="19" fillId="0" borderId="16" xfId="40" applyNumberFormat="1" applyFont="1" applyFill="1" applyBorder="1" applyAlignment="1">
      <alignment horizontal="center" vertical="center" shrinkToFit="1"/>
      <protection/>
    </xf>
    <xf numFmtId="10" fontId="19" fillId="0" borderId="16" xfId="40" applyNumberFormat="1" applyFont="1" applyFill="1" applyBorder="1" applyAlignment="1">
      <alignment horizontal="center" vertical="center" shrinkToFit="1"/>
      <protection/>
    </xf>
    <xf numFmtId="9" fontId="19" fillId="0" borderId="16" xfId="40" applyNumberFormat="1" applyFont="1" applyFill="1" applyBorder="1" applyAlignment="1">
      <alignment horizontal="center" vertical="center" shrinkToFit="1"/>
      <protection/>
    </xf>
    <xf numFmtId="0" fontId="20" fillId="0" borderId="17" xfId="0" applyFont="1" applyFill="1" applyBorder="1" applyAlignment="1">
      <alignment horizontal="center" vertical="center"/>
    </xf>
    <xf numFmtId="49" fontId="19" fillId="0" borderId="18" xfId="40" applyNumberFormat="1" applyFont="1" applyFill="1" applyBorder="1" applyAlignment="1">
      <alignment horizontal="center" vertical="center" shrinkToFit="1"/>
      <protection/>
    </xf>
    <xf numFmtId="9" fontId="19" fillId="0" borderId="18" xfId="4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5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12.125" style="0" customWidth="1"/>
    <col min="4" max="4" width="7.625" style="0" customWidth="1"/>
    <col min="7" max="7" width="6.75390625" style="0" customWidth="1"/>
    <col min="9" max="9" width="8.25390625" style="0" customWidth="1"/>
    <col min="10" max="10" width="7.75390625" style="0" customWidth="1"/>
    <col min="13" max="13" width="7.25390625" style="0" customWidth="1"/>
  </cols>
  <sheetData>
    <row r="1" spans="1:2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2"/>
      <c r="P1" s="2"/>
      <c r="Q1" s="2"/>
      <c r="R1" s="2"/>
      <c r="S1" s="2"/>
      <c r="T1" s="2"/>
    </row>
    <row r="2" spans="1:13" ht="14.25">
      <c r="A2" s="3"/>
      <c r="B2" s="3"/>
      <c r="C2" s="3"/>
      <c r="D2" s="4"/>
      <c r="E2" s="3"/>
      <c r="F2" s="3"/>
      <c r="G2" s="4"/>
      <c r="H2" s="3"/>
      <c r="I2" s="3"/>
      <c r="J2" s="4"/>
      <c r="K2" s="5" t="s">
        <v>1</v>
      </c>
      <c r="L2" s="5"/>
      <c r="M2" s="5"/>
    </row>
    <row r="3" spans="1:13" ht="14.25">
      <c r="A3" s="6"/>
      <c r="B3" s="7" t="s">
        <v>2</v>
      </c>
      <c r="C3" s="7"/>
      <c r="D3" s="7"/>
      <c r="E3" s="7" t="s">
        <v>3</v>
      </c>
      <c r="F3" s="7"/>
      <c r="G3" s="7"/>
      <c r="H3" s="7" t="s">
        <v>4</v>
      </c>
      <c r="I3" s="7"/>
      <c r="J3" s="7"/>
      <c r="K3" s="7" t="s">
        <v>5</v>
      </c>
      <c r="L3" s="7"/>
      <c r="M3" s="8"/>
    </row>
    <row r="4" spans="1:13" ht="39.75" customHeight="1">
      <c r="A4" s="6"/>
      <c r="B4" s="9" t="s">
        <v>6</v>
      </c>
      <c r="C4" s="9" t="s">
        <v>7</v>
      </c>
      <c r="D4" s="10" t="s">
        <v>8</v>
      </c>
      <c r="E4" s="9" t="s">
        <v>9</v>
      </c>
      <c r="F4" s="9" t="s">
        <v>10</v>
      </c>
      <c r="G4" s="11" t="s">
        <v>8</v>
      </c>
      <c r="H4" s="9" t="s">
        <v>9</v>
      </c>
      <c r="I4" s="9" t="s">
        <v>7</v>
      </c>
      <c r="J4" s="11" t="s">
        <v>8</v>
      </c>
      <c r="K4" s="9" t="s">
        <v>9</v>
      </c>
      <c r="L4" s="9" t="s">
        <v>7</v>
      </c>
      <c r="M4" s="12" t="s">
        <v>8</v>
      </c>
    </row>
    <row r="5" spans="1:13" ht="12.75" customHeight="1">
      <c r="A5" s="13" t="s">
        <v>11</v>
      </c>
      <c r="B5" s="14">
        <v>1353445</v>
      </c>
      <c r="C5" s="14">
        <v>1353413</v>
      </c>
      <c r="D5" s="15">
        <v>1</v>
      </c>
      <c r="E5" s="14">
        <f>SUM(E6:E15)</f>
        <v>537191</v>
      </c>
      <c r="F5" s="14">
        <f>SUM(F6:F15)</f>
        <v>537164</v>
      </c>
      <c r="G5" s="14" t="str">
        <f>ROUND(F5/E5*100,2)&amp;"%"</f>
        <v>99.99%</v>
      </c>
      <c r="H5" s="14">
        <f>SUM(H6:H15)</f>
        <v>519520</v>
      </c>
      <c r="I5" s="14">
        <f>SUM(I6:I15)</f>
        <v>520202</v>
      </c>
      <c r="J5" s="14" t="str">
        <f>ROUND(I5/H5*100,2)&amp;"%"</f>
        <v>100.13%</v>
      </c>
      <c r="K5" s="14">
        <f>SUM(K6:K15)</f>
        <v>296734</v>
      </c>
      <c r="L5" s="14">
        <f>SUM(L6:L15)</f>
        <v>296047</v>
      </c>
      <c r="M5" s="14" t="str">
        <f>ROUND(L5/K5*100,2)&amp;"%"</f>
        <v>99.77%</v>
      </c>
    </row>
    <row r="6" spans="1:13" ht="12.75" customHeight="1">
      <c r="A6" s="16" t="s">
        <v>12</v>
      </c>
      <c r="B6" s="17">
        <v>245727</v>
      </c>
      <c r="C6" s="17">
        <v>245727</v>
      </c>
      <c r="D6" s="18">
        <v>1</v>
      </c>
      <c r="E6" s="17">
        <v>126272</v>
      </c>
      <c r="F6" s="17">
        <v>126272</v>
      </c>
      <c r="G6" s="17" t="str">
        <f aca="true" t="shared" si="0" ref="G6:G14">ROUND(F6/E6*100,2)&amp;"%"</f>
        <v>100%</v>
      </c>
      <c r="H6" s="17">
        <v>73486</v>
      </c>
      <c r="I6" s="17">
        <v>73486</v>
      </c>
      <c r="J6" s="17" t="str">
        <f aca="true" t="shared" si="1" ref="J6:J15">ROUND(I6/H6*100,2)&amp;"%"</f>
        <v>100%</v>
      </c>
      <c r="K6" s="17">
        <v>45969</v>
      </c>
      <c r="L6" s="17">
        <v>45969</v>
      </c>
      <c r="M6" s="17" t="str">
        <f aca="true" t="shared" si="2" ref="M6:M15">ROUND(L6/K6*100,2)&amp;"%"</f>
        <v>100%</v>
      </c>
    </row>
    <row r="7" spans="1:13" ht="12.75" customHeight="1">
      <c r="A7" s="16" t="s">
        <v>13</v>
      </c>
      <c r="B7" s="19">
        <v>131962</v>
      </c>
      <c r="C7" s="19">
        <v>131932</v>
      </c>
      <c r="D7" s="20">
        <v>0.9998</v>
      </c>
      <c r="E7" s="19">
        <v>113716</v>
      </c>
      <c r="F7" s="19">
        <v>113689</v>
      </c>
      <c r="G7" s="19" t="str">
        <f t="shared" si="0"/>
        <v>99.98%</v>
      </c>
      <c r="H7" s="19">
        <v>7516</v>
      </c>
      <c r="I7" s="19">
        <v>7516</v>
      </c>
      <c r="J7" s="19" t="str">
        <f t="shared" si="1"/>
        <v>100%</v>
      </c>
      <c r="K7" s="19">
        <v>10730</v>
      </c>
      <c r="L7" s="19">
        <v>10727</v>
      </c>
      <c r="M7" s="19" t="str">
        <f t="shared" si="2"/>
        <v>99.97%</v>
      </c>
    </row>
    <row r="8" spans="1:13" ht="12.75" customHeight="1">
      <c r="A8" s="16" t="s">
        <v>14</v>
      </c>
      <c r="B8" s="19">
        <v>114168</v>
      </c>
      <c r="C8" s="19">
        <v>114168</v>
      </c>
      <c r="D8" s="21">
        <v>1</v>
      </c>
      <c r="E8" s="19">
        <v>45339</v>
      </c>
      <c r="F8" s="19">
        <v>45339</v>
      </c>
      <c r="G8" s="19" t="str">
        <f t="shared" si="0"/>
        <v>100%</v>
      </c>
      <c r="H8" s="19">
        <v>29846</v>
      </c>
      <c r="I8" s="19">
        <v>29846</v>
      </c>
      <c r="J8" s="19" t="str">
        <f t="shared" si="1"/>
        <v>100%</v>
      </c>
      <c r="K8" s="19">
        <v>38983</v>
      </c>
      <c r="L8" s="19">
        <v>38983</v>
      </c>
      <c r="M8" s="19" t="str">
        <f t="shared" si="2"/>
        <v>100%</v>
      </c>
    </row>
    <row r="9" spans="1:13" ht="12.75" customHeight="1">
      <c r="A9" s="16" t="s">
        <v>15</v>
      </c>
      <c r="B9" s="19">
        <v>83192</v>
      </c>
      <c r="C9" s="19">
        <v>83192</v>
      </c>
      <c r="D9" s="21">
        <v>1</v>
      </c>
      <c r="E9" s="19">
        <v>18417</v>
      </c>
      <c r="F9" s="19">
        <v>18417</v>
      </c>
      <c r="G9" s="19" t="str">
        <f t="shared" si="0"/>
        <v>100%</v>
      </c>
      <c r="H9" s="19">
        <v>49661</v>
      </c>
      <c r="I9" s="19">
        <v>49661</v>
      </c>
      <c r="J9" s="19" t="str">
        <f t="shared" si="1"/>
        <v>100%</v>
      </c>
      <c r="K9" s="19">
        <v>15114</v>
      </c>
      <c r="L9" s="19">
        <v>15114</v>
      </c>
      <c r="M9" s="19" t="str">
        <f t="shared" si="2"/>
        <v>100%</v>
      </c>
    </row>
    <row r="10" spans="1:13" ht="12.75" customHeight="1">
      <c r="A10" s="16" t="s">
        <v>16</v>
      </c>
      <c r="B10" s="19">
        <v>311160</v>
      </c>
      <c r="C10" s="19">
        <v>311160</v>
      </c>
      <c r="D10" s="21">
        <v>1</v>
      </c>
      <c r="E10" s="19">
        <v>104124</v>
      </c>
      <c r="F10" s="19">
        <v>104124</v>
      </c>
      <c r="G10" s="19" t="str">
        <f t="shared" si="0"/>
        <v>100%</v>
      </c>
      <c r="H10" s="19">
        <v>129811</v>
      </c>
      <c r="I10" s="19">
        <v>129811</v>
      </c>
      <c r="J10" s="19" t="str">
        <f t="shared" si="1"/>
        <v>100%</v>
      </c>
      <c r="K10" s="19">
        <v>77225</v>
      </c>
      <c r="L10" s="19">
        <v>77225</v>
      </c>
      <c r="M10" s="19" t="str">
        <f t="shared" si="2"/>
        <v>100%</v>
      </c>
    </row>
    <row r="11" spans="1:13" ht="12.75" customHeight="1">
      <c r="A11" s="16" t="s">
        <v>17</v>
      </c>
      <c r="B11" s="19">
        <v>164594</v>
      </c>
      <c r="C11" s="19">
        <v>164594</v>
      </c>
      <c r="D11" s="21">
        <v>1</v>
      </c>
      <c r="E11" s="19">
        <v>32067</v>
      </c>
      <c r="F11" s="19">
        <v>32067</v>
      </c>
      <c r="G11" s="19" t="str">
        <f t="shared" si="0"/>
        <v>100%</v>
      </c>
      <c r="H11" s="19">
        <v>83221</v>
      </c>
      <c r="I11" s="19">
        <v>83221</v>
      </c>
      <c r="J11" s="19" t="str">
        <f t="shared" si="1"/>
        <v>100%</v>
      </c>
      <c r="K11" s="19">
        <v>49306</v>
      </c>
      <c r="L11" s="19">
        <v>49306</v>
      </c>
      <c r="M11" s="19" t="str">
        <f t="shared" si="2"/>
        <v>100%</v>
      </c>
    </row>
    <row r="12" spans="1:13" ht="12.75" customHeight="1">
      <c r="A12" s="16" t="s">
        <v>18</v>
      </c>
      <c r="B12" s="19">
        <v>97241</v>
      </c>
      <c r="C12" s="19">
        <v>97242</v>
      </c>
      <c r="D12" s="21">
        <v>1</v>
      </c>
      <c r="E12" s="19">
        <v>33399</v>
      </c>
      <c r="F12" s="19">
        <v>33399</v>
      </c>
      <c r="G12" s="19" t="str">
        <f t="shared" si="0"/>
        <v>100%</v>
      </c>
      <c r="H12" s="19">
        <v>41933</v>
      </c>
      <c r="I12" s="19">
        <v>42616</v>
      </c>
      <c r="J12" s="19" t="str">
        <f t="shared" si="1"/>
        <v>101.63%</v>
      </c>
      <c r="K12" s="19">
        <v>21909</v>
      </c>
      <c r="L12" s="19">
        <v>21227</v>
      </c>
      <c r="M12" s="19" t="str">
        <f t="shared" si="2"/>
        <v>96.89%</v>
      </c>
    </row>
    <row r="13" spans="1:13" ht="12.75" customHeight="1">
      <c r="A13" s="16" t="s">
        <v>19</v>
      </c>
      <c r="B13" s="19">
        <v>83644</v>
      </c>
      <c r="C13" s="19">
        <v>83644</v>
      </c>
      <c r="D13" s="21">
        <v>1</v>
      </c>
      <c r="E13" s="19">
        <v>26065</v>
      </c>
      <c r="F13" s="19">
        <v>26065</v>
      </c>
      <c r="G13" s="19" t="str">
        <f t="shared" si="0"/>
        <v>100%</v>
      </c>
      <c r="H13" s="19">
        <v>38286</v>
      </c>
      <c r="I13" s="19">
        <v>38286</v>
      </c>
      <c r="J13" s="19" t="str">
        <f t="shared" si="1"/>
        <v>100%</v>
      </c>
      <c r="K13" s="19">
        <v>19293</v>
      </c>
      <c r="L13" s="19">
        <v>19293</v>
      </c>
      <c r="M13" s="19" t="str">
        <f t="shared" si="2"/>
        <v>100%</v>
      </c>
    </row>
    <row r="14" spans="1:13" ht="12.75" customHeight="1">
      <c r="A14" s="16" t="s">
        <v>20</v>
      </c>
      <c r="B14" s="19">
        <v>108696</v>
      </c>
      <c r="C14" s="19">
        <v>108693</v>
      </c>
      <c r="D14" s="21">
        <v>1</v>
      </c>
      <c r="E14" s="19">
        <v>37792</v>
      </c>
      <c r="F14" s="19">
        <v>37792</v>
      </c>
      <c r="G14" s="19" t="str">
        <f t="shared" si="0"/>
        <v>100%</v>
      </c>
      <c r="H14" s="19">
        <v>55382</v>
      </c>
      <c r="I14" s="19">
        <v>55381</v>
      </c>
      <c r="J14" s="19" t="str">
        <f t="shared" si="1"/>
        <v>100%</v>
      </c>
      <c r="K14" s="19">
        <v>15522</v>
      </c>
      <c r="L14" s="19">
        <v>15520</v>
      </c>
      <c r="M14" s="19" t="str">
        <f t="shared" si="2"/>
        <v>99.99%</v>
      </c>
    </row>
    <row r="15" spans="1:13" ht="12.75" customHeight="1">
      <c r="A15" s="22" t="s">
        <v>21</v>
      </c>
      <c r="B15" s="23">
        <v>13061</v>
      </c>
      <c r="C15" s="23">
        <v>13061</v>
      </c>
      <c r="D15" s="24">
        <v>1</v>
      </c>
      <c r="E15" s="23" t="s">
        <v>22</v>
      </c>
      <c r="F15" s="23" t="s">
        <v>22</v>
      </c>
      <c r="G15" s="23" t="s">
        <v>22</v>
      </c>
      <c r="H15" s="23">
        <v>10378</v>
      </c>
      <c r="I15" s="23">
        <v>10378</v>
      </c>
      <c r="J15" s="23" t="str">
        <f t="shared" si="1"/>
        <v>100%</v>
      </c>
      <c r="K15" s="23">
        <v>2683</v>
      </c>
      <c r="L15" s="23">
        <v>2683</v>
      </c>
      <c r="M15" s="23" t="str">
        <f t="shared" si="2"/>
        <v>100%</v>
      </c>
    </row>
  </sheetData>
  <sheetProtection/>
  <mergeCells count="7">
    <mergeCell ref="A1:M1"/>
    <mergeCell ref="K2:M2"/>
    <mergeCell ref="A3:A4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sqref="K15:L15 B15:C15 H15:I15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pgos</dc:creator>
  <cp:keywords/>
  <dc:description/>
  <cp:lastModifiedBy>pgos</cp:lastModifiedBy>
  <dcterms:created xsi:type="dcterms:W3CDTF">2017-10-16T06:41:19Z</dcterms:created>
  <dcterms:modified xsi:type="dcterms:W3CDTF">2017-10-16T06:41:19Z</dcterms:modified>
  <cp:category/>
  <cp:version/>
  <cp:contentType/>
  <cp:contentStatus/>
</cp:coreProperties>
</file>